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65" windowHeight="7830" activeTab="2"/>
  </bookViews>
  <sheets>
    <sheet name="נתונים ראשוניים" sheetId="1" r:id="rId1"/>
    <sheet name="החלטות הוועדה" sheetId="2" r:id="rId2"/>
    <sheet name="לקרן-קביעת שמות ומספרים" sheetId="3" r:id="rId3"/>
  </sheets>
  <definedNames/>
  <calcPr fullCalcOnLoad="1"/>
</workbook>
</file>

<file path=xl/sharedStrings.xml><?xml version="1.0" encoding="utf-8"?>
<sst xmlns="http://schemas.openxmlformats.org/spreadsheetml/2006/main" count="932" uniqueCount="348">
  <si>
    <t>התאחדות מגדלי הבקר</t>
  </si>
  <si>
    <t>לוח עגלים יולי</t>
  </si>
  <si>
    <t xml:space="preserve">שיפוט גופני במבכירות </t>
  </si>
  <si>
    <t>המלטה במבכירות</t>
  </si>
  <si>
    <t>תכונות משנה</t>
  </si>
  <si>
    <t>חלב ומרכיביו</t>
  </si>
  <si>
    <t>נתונים כלליים</t>
  </si>
  <si>
    <t>% הישנות</t>
  </si>
  <si>
    <t>גודל גוף</t>
  </si>
  <si>
    <t>רגליים</t>
  </si>
  <si>
    <t>עומק עטין</t>
  </si>
  <si>
    <t>מקום פטמות</t>
  </si>
  <si>
    <t>עטין כללי</t>
  </si>
  <si>
    <t>% קשה</t>
  </si>
  <si>
    <t>% תמותה</t>
  </si>
  <si>
    <t>אינדקס בנות</t>
  </si>
  <si>
    <t>התמדה</t>
  </si>
  <si>
    <t>השרדות</t>
  </si>
  <si>
    <t>פוריות בנות</t>
  </si>
  <si>
    <t>רת''ס</t>
  </si>
  <si>
    <t>אינדקס ייצור</t>
  </si>
  <si>
    <t>% חלבון</t>
  </si>
  <si>
    <t>חלבון ק''ג</t>
  </si>
  <si>
    <t>% שומן</t>
  </si>
  <si>
    <t>שומן ק''ג</t>
  </si>
  <si>
    <t>חלב ק''ג</t>
  </si>
  <si>
    <t>חממ ק''ג</t>
  </si>
  <si>
    <t>מס' עגל</t>
  </si>
  <si>
    <t>אב האם</t>
  </si>
  <si>
    <t>שם האב</t>
  </si>
  <si>
    <t>משק האם</t>
  </si>
  <si>
    <t>מס'
שורה</t>
  </si>
  <si>
    <t>101284</t>
  </si>
  <si>
    <t>ג'קי</t>
  </si>
  <si>
    <t>סופרש</t>
  </si>
  <si>
    <t>362</t>
  </si>
  <si>
    <t>721040</t>
  </si>
  <si>
    <t>101227</t>
  </si>
  <si>
    <t>סטרט</t>
  </si>
  <si>
    <t>3809</t>
  </si>
  <si>
    <t>103039</t>
  </si>
  <si>
    <t>101255</t>
  </si>
  <si>
    <t>איסר</t>
  </si>
  <si>
    <t>4056</t>
  </si>
  <si>
    <t>334000</t>
  </si>
  <si>
    <t>101281</t>
  </si>
  <si>
    <t>5640</t>
  </si>
  <si>
    <t>700000</t>
  </si>
  <si>
    <t>101242</t>
  </si>
  <si>
    <t>דוגית</t>
  </si>
  <si>
    <t>7349</t>
  </si>
  <si>
    <t>262000</t>
  </si>
  <si>
    <t>101288</t>
  </si>
  <si>
    <t>אסיה</t>
  </si>
  <si>
    <t>6160</t>
  </si>
  <si>
    <t>849000</t>
  </si>
  <si>
    <t>101256</t>
  </si>
  <si>
    <t>סדין</t>
  </si>
  <si>
    <t>שוגי</t>
  </si>
  <si>
    <t>4820</t>
  </si>
  <si>
    <t>335000</t>
  </si>
  <si>
    <t>101233</t>
  </si>
  <si>
    <t>זקא</t>
  </si>
  <si>
    <t>1639</t>
  </si>
  <si>
    <t>143000</t>
  </si>
  <si>
    <t>799994</t>
  </si>
  <si>
    <t>הודל</t>
  </si>
  <si>
    <t>116</t>
  </si>
  <si>
    <t>339017</t>
  </si>
  <si>
    <t>33620</t>
  </si>
  <si>
    <t>ארגמן</t>
  </si>
  <si>
    <t>7787</t>
  </si>
  <si>
    <t>1257000</t>
  </si>
  <si>
    <t>101301</t>
  </si>
  <si>
    <t>393</t>
  </si>
  <si>
    <t>2011079</t>
  </si>
  <si>
    <t>101298</t>
  </si>
  <si>
    <t>6573</t>
  </si>
  <si>
    <t>101306</t>
  </si>
  <si>
    <t>2200</t>
  </si>
  <si>
    <t>3601000</t>
  </si>
  <si>
    <t>101239</t>
  </si>
  <si>
    <t>סילבן</t>
  </si>
  <si>
    <t>4009</t>
  </si>
  <si>
    <t>188000</t>
  </si>
  <si>
    <t>101230</t>
  </si>
  <si>
    <t>מסקול</t>
  </si>
  <si>
    <t>221</t>
  </si>
  <si>
    <t>133000</t>
  </si>
  <si>
    <t>101304</t>
  </si>
  <si>
    <t>סימי</t>
  </si>
  <si>
    <t>1319</t>
  </si>
  <si>
    <t>3556000</t>
  </si>
  <si>
    <t>101243</t>
  </si>
  <si>
    <t>פדר</t>
  </si>
  <si>
    <t>6347</t>
  </si>
  <si>
    <t>274000</t>
  </si>
  <si>
    <t>101263</t>
  </si>
  <si>
    <t>גספר</t>
  </si>
  <si>
    <t>9761</t>
  </si>
  <si>
    <t>358000</t>
  </si>
  <si>
    <t>101290</t>
  </si>
  <si>
    <t>אוטו</t>
  </si>
  <si>
    <t>דוגלי</t>
  </si>
  <si>
    <t>8865</t>
  </si>
  <si>
    <t>1127000</t>
  </si>
  <si>
    <t>101268</t>
  </si>
  <si>
    <t>6490</t>
  </si>
  <si>
    <t>403000</t>
  </si>
  <si>
    <t>101265</t>
  </si>
  <si>
    <t>כספיא</t>
  </si>
  <si>
    <t>4265</t>
  </si>
  <si>
    <t>394000</t>
  </si>
  <si>
    <t>101251</t>
  </si>
  <si>
    <t>532</t>
  </si>
  <si>
    <t>322039</t>
  </si>
  <si>
    <t>101244</t>
  </si>
  <si>
    <t>סיגר</t>
  </si>
  <si>
    <t>7136</t>
  </si>
  <si>
    <t>278000</t>
  </si>
  <si>
    <t>515177</t>
  </si>
  <si>
    <t>101246</t>
  </si>
  <si>
    <t>590</t>
  </si>
  <si>
    <t>306023</t>
  </si>
  <si>
    <t>101219</t>
  </si>
  <si>
    <t>701</t>
  </si>
  <si>
    <t>67000</t>
  </si>
  <si>
    <t>101254</t>
  </si>
  <si>
    <t>3980</t>
  </si>
  <si>
    <t>101276</t>
  </si>
  <si>
    <t>7422</t>
  </si>
  <si>
    <t>454000</t>
  </si>
  <si>
    <t>101303</t>
  </si>
  <si>
    <t>ג'יי</t>
  </si>
  <si>
    <t>4879</t>
  </si>
  <si>
    <t>3000000</t>
  </si>
  <si>
    <t>101271</t>
  </si>
  <si>
    <t>דיגי</t>
  </si>
  <si>
    <t>1068</t>
  </si>
  <si>
    <t>437000</t>
  </si>
  <si>
    <t>101296</t>
  </si>
  <si>
    <t>5324</t>
  </si>
  <si>
    <t>1239000</t>
  </si>
  <si>
    <t>101295</t>
  </si>
  <si>
    <t>3350</t>
  </si>
  <si>
    <t>1172000</t>
  </si>
  <si>
    <t>101225</t>
  </si>
  <si>
    <t>מקרו</t>
  </si>
  <si>
    <t>3302</t>
  </si>
  <si>
    <t>90000</t>
  </si>
  <si>
    <t>101272</t>
  </si>
  <si>
    <t>מפרק</t>
  </si>
  <si>
    <t>בומק</t>
  </si>
  <si>
    <t>5545</t>
  </si>
  <si>
    <t>440000</t>
  </si>
  <si>
    <t>101299</t>
  </si>
  <si>
    <t>מונרי</t>
  </si>
  <si>
    <t>101285</t>
  </si>
  <si>
    <t>מרסיה</t>
  </si>
  <si>
    <t>268</t>
  </si>
  <si>
    <t>736002</t>
  </si>
  <si>
    <t>101274</t>
  </si>
  <si>
    <t>258</t>
  </si>
  <si>
    <t>452000</t>
  </si>
  <si>
    <t>101267</t>
  </si>
  <si>
    <t>5768</t>
  </si>
  <si>
    <t>101307</t>
  </si>
  <si>
    <t>סופון</t>
  </si>
  <si>
    <t>מוקי</t>
  </si>
  <si>
    <t>3920</t>
  </si>
  <si>
    <t>4007000</t>
  </si>
  <si>
    <t>101220</t>
  </si>
  <si>
    <t>954</t>
  </si>
  <si>
    <t>101269</t>
  </si>
  <si>
    <t>דלית</t>
  </si>
  <si>
    <t>6090</t>
  </si>
  <si>
    <t>419000</t>
  </si>
  <si>
    <t>101305</t>
  </si>
  <si>
    <t>באסטר</t>
  </si>
  <si>
    <t>328</t>
  </si>
  <si>
    <t>3578000</t>
  </si>
  <si>
    <t>101245</t>
  </si>
  <si>
    <t>3154</t>
  </si>
  <si>
    <t>294000</t>
  </si>
  <si>
    <t>101247</t>
  </si>
  <si>
    <t>בופון</t>
  </si>
  <si>
    <t>1470</t>
  </si>
  <si>
    <t>315000</t>
  </si>
  <si>
    <t>101294</t>
  </si>
  <si>
    <t>אס</t>
  </si>
  <si>
    <t>2841</t>
  </si>
  <si>
    <t>101282</t>
  </si>
  <si>
    <t>248</t>
  </si>
  <si>
    <t>716000</t>
  </si>
  <si>
    <t>101248</t>
  </si>
  <si>
    <t>1724</t>
  </si>
  <si>
    <t>101223</t>
  </si>
  <si>
    <t>מסי</t>
  </si>
  <si>
    <t>604</t>
  </si>
  <si>
    <t>85063</t>
  </si>
  <si>
    <t>101309</t>
  </si>
  <si>
    <t>ראלב</t>
  </si>
  <si>
    <t>3356</t>
  </si>
  <si>
    <t>4021048</t>
  </si>
  <si>
    <t>101308</t>
  </si>
  <si>
    <t>5135</t>
  </si>
  <si>
    <t>101226</t>
  </si>
  <si>
    <t>93</t>
  </si>
  <si>
    <t>102000</t>
  </si>
  <si>
    <t>101266</t>
  </si>
  <si>
    <t>5380</t>
  </si>
  <si>
    <t>101262</t>
  </si>
  <si>
    <t>6459</t>
  </si>
  <si>
    <t>344000</t>
  </si>
  <si>
    <t>101283</t>
  </si>
  <si>
    <t>לופ</t>
  </si>
  <si>
    <t>401</t>
  </si>
  <si>
    <t>101302</t>
  </si>
  <si>
    <t>בסט 2</t>
  </si>
  <si>
    <t>1149</t>
  </si>
  <si>
    <t>2021000</t>
  </si>
  <si>
    <t>101257</t>
  </si>
  <si>
    <t>פטוס</t>
  </si>
  <si>
    <t>1017</t>
  </si>
  <si>
    <t>339002</t>
  </si>
  <si>
    <t>101289</t>
  </si>
  <si>
    <t>מידן</t>
  </si>
  <si>
    <t>8403</t>
  </si>
  <si>
    <t>101237</t>
  </si>
  <si>
    <t>גינדי</t>
  </si>
  <si>
    <t>8676</t>
  </si>
  <si>
    <t>176000</t>
  </si>
  <si>
    <t>101261</t>
  </si>
  <si>
    <t>5975</t>
  </si>
  <si>
    <t>342000</t>
  </si>
  <si>
    <t>101278</t>
  </si>
  <si>
    <t>מקרר</t>
  </si>
  <si>
    <t>6462</t>
  </si>
  <si>
    <t>648000</t>
  </si>
  <si>
    <t>101275</t>
  </si>
  <si>
    <t>קרס</t>
  </si>
  <si>
    <t>6954</t>
  </si>
  <si>
    <t>101252</t>
  </si>
  <si>
    <t>ראסיה</t>
  </si>
  <si>
    <t>1201</t>
  </si>
  <si>
    <t>326084</t>
  </si>
  <si>
    <t>101228</t>
  </si>
  <si>
    <t>אולטר</t>
  </si>
  <si>
    <t>6662</t>
  </si>
  <si>
    <t>104000</t>
  </si>
  <si>
    <t>101240</t>
  </si>
  <si>
    <t>816</t>
  </si>
  <si>
    <t>248023</t>
  </si>
  <si>
    <t>101249</t>
  </si>
  <si>
    <t>1728</t>
  </si>
  <si>
    <t xml:space="preserve"> אינדקס משנה </t>
  </si>
  <si>
    <t>אדלוויס</t>
  </si>
  <si>
    <t>כספיאן</t>
  </si>
  <si>
    <t>סופרשוט</t>
  </si>
  <si>
    <t>סיטבון</t>
  </si>
  <si>
    <t>סימפלי</t>
  </si>
  <si>
    <t>ג'ייג'יי</t>
  </si>
  <si>
    <t>ג'ונייר</t>
  </si>
  <si>
    <t>ג'סטיס</t>
  </si>
  <si>
    <t>ג'רמין</t>
  </si>
  <si>
    <t>גוטייה</t>
  </si>
  <si>
    <t>פטרושה</t>
  </si>
  <si>
    <t>ג'נומיק</t>
  </si>
  <si>
    <t>ס"ע האם</t>
  </si>
  <si>
    <t>G</t>
  </si>
  <si>
    <t>החלטות ועדת טיפוח -66, יולי 2016</t>
  </si>
  <si>
    <t>22.7.2016</t>
  </si>
  <si>
    <t>ת.לידה</t>
  </si>
  <si>
    <t>03.11.2015</t>
  </si>
  <si>
    <t>ב'ס שפיה</t>
  </si>
  <si>
    <t>תחלובה</t>
  </si>
  <si>
    <t>מיקום</t>
  </si>
  <si>
    <t>שדה אילן</t>
  </si>
  <si>
    <t>חמ"מ</t>
  </si>
  <si>
    <t>אור הנר</t>
  </si>
  <si>
    <t>16.12.2015</t>
  </si>
  <si>
    <t>יסודות</t>
  </si>
  <si>
    <t>05.11.2015</t>
  </si>
  <si>
    <t>יד חיל</t>
  </si>
  <si>
    <t>26.12.2015</t>
  </si>
  <si>
    <t>28.11.2015</t>
  </si>
  <si>
    <t>מעלה גלבוע</t>
  </si>
  <si>
    <t>24.11.2015</t>
  </si>
  <si>
    <t>יזרעאל</t>
  </si>
  <si>
    <t>בית זרע</t>
  </si>
  <si>
    <t>08.12.2015</t>
  </si>
  <si>
    <t>שות' מכבי-חנתון</t>
  </si>
  <si>
    <t>03.01.2016</t>
  </si>
  <si>
    <t>02.12.2015</t>
  </si>
  <si>
    <t>פייג'ין נפתלי</t>
  </si>
  <si>
    <t>גבת</t>
  </si>
  <si>
    <t>12.11.2015</t>
  </si>
  <si>
    <t>רפת תפן</t>
  </si>
  <si>
    <t>20.12.2015</t>
  </si>
  <si>
    <t>25.11.2015</t>
  </si>
  <si>
    <t>כפר מנחם</t>
  </si>
  <si>
    <t>סער</t>
  </si>
  <si>
    <t>19.12.2015</t>
  </si>
  <si>
    <t>נתוני עגלים מאושרים - ועדת טיפוח 66_יולי 2016</t>
  </si>
  <si>
    <t>רמת השופט</t>
  </si>
  <si>
    <t>רפת מ.ג.ע</t>
  </si>
  <si>
    <t>גבע</t>
  </si>
  <si>
    <t>16.04.2016</t>
  </si>
  <si>
    <t>06.12.2015</t>
  </si>
  <si>
    <t>מרמור ערן</t>
  </si>
  <si>
    <t>22.01.2016</t>
  </si>
  <si>
    <t>11.12.2015</t>
  </si>
  <si>
    <t>01.01.2016</t>
  </si>
  <si>
    <t>נגבה - רפת גן</t>
  </si>
  <si>
    <t>דויטש לייב</t>
  </si>
  <si>
    <t>החלטות ועדת טיפוח- 66_יולי 2016</t>
  </si>
  <si>
    <t>מס' אוזן עגל</t>
  </si>
  <si>
    <t>שם העגל</t>
  </si>
  <si>
    <t>שם באנגלית</t>
  </si>
  <si>
    <t>אודסה</t>
  </si>
  <si>
    <t>אסוס</t>
  </si>
  <si>
    <t>במפר</t>
  </si>
  <si>
    <t>גלגו</t>
  </si>
  <si>
    <t>דאוסן</t>
  </si>
  <si>
    <t>דאדון</t>
  </si>
  <si>
    <t>זאפה</t>
  </si>
  <si>
    <t>מאקון</t>
  </si>
  <si>
    <t>מומו</t>
  </si>
  <si>
    <t>סיירוס</t>
  </si>
  <si>
    <t>סוויט</t>
  </si>
  <si>
    <t>פג'ויה</t>
  </si>
  <si>
    <t>פוג'ה</t>
  </si>
  <si>
    <t>FOGGIA</t>
  </si>
  <si>
    <t>ODESSA</t>
  </si>
  <si>
    <t>ASOS</t>
  </si>
  <si>
    <t>BAMPER</t>
  </si>
  <si>
    <t>GALAGO</t>
  </si>
  <si>
    <t>DADON</t>
  </si>
  <si>
    <t>ZAPPA</t>
  </si>
  <si>
    <t>MACON</t>
  </si>
  <si>
    <t>MUMU</t>
  </si>
  <si>
    <t>CYRUS</t>
  </si>
  <si>
    <t>SWEET</t>
  </si>
  <si>
    <t>DAWSON</t>
  </si>
  <si>
    <t>FAJOYA</t>
  </si>
  <si>
    <t>סאמנו</t>
  </si>
  <si>
    <t>SEMANO</t>
  </si>
  <si>
    <t>נתוני עגלים ליציאה - לא אושרו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</si>
</sst>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);\(&quot;₪&quot;#,##0\)"/>
    <numFmt numFmtId="165" formatCode="&quot;₪&quot;#,##0_);[Red]\(&quot;₪&quot;#,##0\)"/>
    <numFmt numFmtId="166" formatCode="&quot;₪&quot;#,##0.00_);\(&quot;₪&quot;#,##0.00\)"/>
    <numFmt numFmtId="167" formatCode="&quot;₪&quot;#,##0.00_);[Red]\(&quot;₪&quot;#,##0.00\)"/>
    <numFmt numFmtId="168" formatCode="_(&quot;₪&quot;* #,##0_);_(&quot;₪&quot;* \(#,##0\);_(&quot;₪&quot;* &quot;-&quot;_);_(@_)"/>
    <numFmt numFmtId="169" formatCode="_(* #,##0_);_(* \(#,##0\);_(* &quot;-&quot;_);_(@_)"/>
    <numFmt numFmtId="170" formatCode="_(&quot;₪&quot;* #,##0.00_);_(&quot;₪&quot;* \(#,##0.00\);_(&quot;₪&quot;* &quot;-&quot;??_);_(@_)"/>
    <numFmt numFmtId="171" formatCode="_(* #,##0.00_);_(* \(#,##0.00\);_(* &quot;-&quot;??_);_(@_)"/>
    <numFmt numFmtId="172" formatCode="h\:mm\:\ "/>
    <numFmt numFmtId="173" formatCode="0_);\(0\)"/>
    <numFmt numFmtId="174" formatCode="0.00;\-0.00;\0"/>
    <numFmt numFmtId="175" formatCode="0.0;\-0.0;\0"/>
    <numFmt numFmtId="176" formatCode="0.0_);\(0.0\);\0"/>
    <numFmt numFmtId="177" formatCode="#,###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3" fillId="0" borderId="0" xfId="35" applyFont="1">
      <alignment vertical="top"/>
      <protection/>
    </xf>
    <xf numFmtId="0" fontId="43" fillId="0" borderId="0" xfId="0" applyFont="1" applyAlignment="1">
      <alignment/>
    </xf>
    <xf numFmtId="0" fontId="4" fillId="0" borderId="0" xfId="35" applyFont="1" applyAlignment="1">
      <alignment horizontal="center" vertical="top" wrapText="1" readingOrder="1"/>
      <protection/>
    </xf>
    <xf numFmtId="14" fontId="3" fillId="0" borderId="0" xfId="35" applyNumberFormat="1" applyFont="1" applyAlignment="1">
      <alignment vertical="top" wrapText="1"/>
      <protection/>
    </xf>
    <xf numFmtId="172" fontId="3" fillId="0" borderId="0" xfId="35" applyNumberFormat="1" applyFont="1" applyAlignment="1">
      <alignment horizontal="left" vertical="top" wrapText="1"/>
      <protection/>
    </xf>
    <xf numFmtId="0" fontId="5" fillId="0" borderId="0" xfId="35" applyFont="1" applyAlignment="1">
      <alignment vertical="top" wrapText="1"/>
      <protection/>
    </xf>
    <xf numFmtId="0" fontId="4" fillId="0" borderId="0" xfId="35" applyFont="1" applyAlignment="1">
      <alignment vertical="top" wrapText="1" readingOrder="1"/>
      <protection/>
    </xf>
    <xf numFmtId="173" fontId="3" fillId="0" borderId="0" xfId="35" applyNumberFormat="1" applyFont="1" applyAlignment="1">
      <alignment horizontal="right" vertical="top" wrapText="1"/>
      <protection/>
    </xf>
    <xf numFmtId="0" fontId="3" fillId="0" borderId="0" xfId="35" applyFont="1" applyAlignment="1">
      <alignment vertical="top" wrapText="1" readingOrder="2"/>
      <protection/>
    </xf>
    <xf numFmtId="0" fontId="3" fillId="0" borderId="0" xfId="35" applyFont="1" applyAlignment="1">
      <alignment vertical="top" wrapText="1"/>
      <protection/>
    </xf>
    <xf numFmtId="173" fontId="3" fillId="33" borderId="0" xfId="35" applyNumberFormat="1" applyFont="1" applyFill="1" applyAlignment="1">
      <alignment horizontal="center" vertical="center" wrapText="1"/>
      <protection/>
    </xf>
    <xf numFmtId="173" fontId="3" fillId="0" borderId="0" xfId="35" applyNumberFormat="1" applyFont="1" applyAlignment="1">
      <alignment horizontal="center" vertical="center" wrapText="1"/>
      <protection/>
    </xf>
    <xf numFmtId="176" fontId="3" fillId="0" borderId="0" xfId="35" applyNumberFormat="1" applyFont="1" applyAlignment="1">
      <alignment horizontal="center" vertical="center" wrapText="1"/>
      <protection/>
    </xf>
    <xf numFmtId="174" fontId="3" fillId="0" borderId="0" xfId="35" applyNumberFormat="1" applyFont="1" applyAlignment="1">
      <alignment horizontal="center" vertical="center" wrapText="1"/>
      <protection/>
    </xf>
    <xf numFmtId="1" fontId="3" fillId="0" borderId="0" xfId="35" applyNumberFormat="1" applyFont="1" applyAlignment="1">
      <alignment horizontal="center" vertical="center" wrapText="1"/>
      <protection/>
    </xf>
    <xf numFmtId="175" fontId="3" fillId="0" borderId="0" xfId="35" applyNumberFormat="1" applyFont="1" applyAlignment="1">
      <alignment horizontal="center" vertical="center" wrapText="1"/>
      <protection/>
    </xf>
    <xf numFmtId="1" fontId="3" fillId="33" borderId="0" xfId="35" applyNumberFormat="1" applyFont="1" applyFill="1" applyAlignment="1">
      <alignment horizontal="center" vertical="center" wrapText="1"/>
      <protection/>
    </xf>
    <xf numFmtId="0" fontId="3" fillId="0" borderId="0" xfId="35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" fillId="0" borderId="10" xfId="35" applyFont="1" applyBorder="1" applyAlignment="1">
      <alignment horizontal="center" vertical="center" wrapText="1" readingOrder="2"/>
      <protection/>
    </xf>
    <xf numFmtId="0" fontId="4" fillId="0" borderId="10" xfId="35" applyFont="1" applyBorder="1" applyAlignment="1">
      <alignment horizontal="center" vertical="center" wrapText="1" readingOrder="1"/>
      <protection/>
    </xf>
    <xf numFmtId="0" fontId="44" fillId="0" borderId="0" xfId="0" applyFont="1" applyAlignment="1">
      <alignment horizontal="center"/>
    </xf>
    <xf numFmtId="0" fontId="44" fillId="34" borderId="0" xfId="0" applyFont="1" applyFill="1" applyAlignment="1">
      <alignment horizontal="center"/>
    </xf>
    <xf numFmtId="0" fontId="3" fillId="35" borderId="0" xfId="35" applyFont="1" applyFill="1">
      <alignment vertical="top"/>
      <protection/>
    </xf>
    <xf numFmtId="0" fontId="43" fillId="35" borderId="0" xfId="0" applyFont="1" applyFill="1" applyAlignment="1">
      <alignment/>
    </xf>
    <xf numFmtId="0" fontId="4" fillId="35" borderId="0" xfId="35" applyFont="1" applyFill="1" applyAlignment="1">
      <alignment vertical="top" wrapText="1" readingOrder="1"/>
      <protection/>
    </xf>
    <xf numFmtId="173" fontId="3" fillId="0" borderId="11" xfId="35" applyNumberFormat="1" applyFont="1" applyBorder="1" applyAlignment="1">
      <alignment horizontal="right" vertical="top" wrapText="1"/>
      <protection/>
    </xf>
    <xf numFmtId="0" fontId="44" fillId="0" borderId="12" xfId="0" applyFont="1" applyBorder="1" applyAlignment="1">
      <alignment horizontal="center"/>
    </xf>
    <xf numFmtId="0" fontId="3" fillId="0" borderId="12" xfId="35" applyFont="1" applyBorder="1" applyAlignment="1">
      <alignment vertical="top" wrapText="1" readingOrder="2"/>
      <protection/>
    </xf>
    <xf numFmtId="0" fontId="3" fillId="0" borderId="12" xfId="35" applyFont="1" applyBorder="1" applyAlignment="1">
      <alignment vertical="top" wrapText="1"/>
      <protection/>
    </xf>
    <xf numFmtId="173" fontId="3" fillId="33" borderId="12" xfId="35" applyNumberFormat="1" applyFont="1" applyFill="1" applyBorder="1" applyAlignment="1">
      <alignment horizontal="center" vertical="center" wrapText="1"/>
      <protection/>
    </xf>
    <xf numFmtId="173" fontId="3" fillId="0" borderId="12" xfId="35" applyNumberFormat="1" applyFont="1" applyBorder="1" applyAlignment="1">
      <alignment horizontal="center" vertical="center" wrapText="1"/>
      <protection/>
    </xf>
    <xf numFmtId="176" fontId="3" fillId="0" borderId="12" xfId="35" applyNumberFormat="1" applyFont="1" applyBorder="1" applyAlignment="1">
      <alignment horizontal="center" vertical="center" wrapText="1"/>
      <protection/>
    </xf>
    <xf numFmtId="174" fontId="3" fillId="0" borderId="12" xfId="35" applyNumberFormat="1" applyFont="1" applyBorder="1" applyAlignment="1">
      <alignment horizontal="center" vertical="center" wrapText="1"/>
      <protection/>
    </xf>
    <xf numFmtId="1" fontId="3" fillId="0" borderId="12" xfId="35" applyNumberFormat="1" applyFont="1" applyBorder="1" applyAlignment="1">
      <alignment horizontal="center" vertical="center" wrapText="1"/>
      <protection/>
    </xf>
    <xf numFmtId="175" fontId="3" fillId="0" borderId="12" xfId="35" applyNumberFormat="1" applyFont="1" applyBorder="1" applyAlignment="1">
      <alignment horizontal="center" vertical="center" wrapText="1"/>
      <protection/>
    </xf>
    <xf numFmtId="1" fontId="3" fillId="33" borderId="12" xfId="35" applyNumberFormat="1" applyFont="1" applyFill="1" applyBorder="1" applyAlignment="1">
      <alignment horizontal="center" vertical="center" wrapText="1"/>
      <protection/>
    </xf>
    <xf numFmtId="173" fontId="3" fillId="0" borderId="13" xfId="35" applyNumberFormat="1" applyFont="1" applyBorder="1" applyAlignment="1">
      <alignment horizontal="center" vertical="center" wrapText="1"/>
      <protection/>
    </xf>
    <xf numFmtId="173" fontId="3" fillId="0" borderId="14" xfId="35" applyNumberFormat="1" applyFont="1" applyBorder="1" applyAlignment="1">
      <alignment horizontal="right" vertical="top" wrapText="1"/>
      <protection/>
    </xf>
    <xf numFmtId="0" fontId="44" fillId="0" borderId="15" xfId="0" applyFont="1" applyBorder="1" applyAlignment="1">
      <alignment horizontal="center"/>
    </xf>
    <xf numFmtId="0" fontId="3" fillId="0" borderId="15" xfId="35" applyFont="1" applyBorder="1" applyAlignment="1">
      <alignment vertical="top" wrapText="1" readingOrder="2"/>
      <protection/>
    </xf>
    <xf numFmtId="0" fontId="3" fillId="0" borderId="15" xfId="35" applyFont="1" applyBorder="1" applyAlignment="1">
      <alignment vertical="top" wrapText="1"/>
      <protection/>
    </xf>
    <xf numFmtId="173" fontId="3" fillId="33" borderId="15" xfId="35" applyNumberFormat="1" applyFont="1" applyFill="1" applyBorder="1" applyAlignment="1">
      <alignment horizontal="center" vertical="center" wrapText="1"/>
      <protection/>
    </xf>
    <xf numFmtId="173" fontId="3" fillId="0" borderId="15" xfId="35" applyNumberFormat="1" applyFont="1" applyBorder="1" applyAlignment="1">
      <alignment horizontal="center" vertical="center" wrapText="1"/>
      <protection/>
    </xf>
    <xf numFmtId="176" fontId="3" fillId="0" borderId="15" xfId="35" applyNumberFormat="1" applyFont="1" applyBorder="1" applyAlignment="1">
      <alignment horizontal="center" vertical="center" wrapText="1"/>
      <protection/>
    </xf>
    <xf numFmtId="174" fontId="3" fillId="0" borderId="15" xfId="35" applyNumberFormat="1" applyFont="1" applyBorder="1" applyAlignment="1">
      <alignment horizontal="center" vertical="center" wrapText="1"/>
      <protection/>
    </xf>
    <xf numFmtId="1" fontId="3" fillId="0" borderId="15" xfId="35" applyNumberFormat="1" applyFont="1" applyBorder="1" applyAlignment="1">
      <alignment horizontal="center" vertical="center" wrapText="1"/>
      <protection/>
    </xf>
    <xf numFmtId="175" fontId="3" fillId="0" borderId="15" xfId="35" applyNumberFormat="1" applyFont="1" applyBorder="1" applyAlignment="1">
      <alignment horizontal="center" vertical="center" wrapText="1"/>
      <protection/>
    </xf>
    <xf numFmtId="1" fontId="3" fillId="33" borderId="15" xfId="35" applyNumberFormat="1" applyFont="1" applyFill="1" applyBorder="1" applyAlignment="1">
      <alignment horizontal="center" vertical="center" wrapText="1"/>
      <protection/>
    </xf>
    <xf numFmtId="173" fontId="3" fillId="0" borderId="16" xfId="35" applyNumberFormat="1" applyFont="1" applyBorder="1" applyAlignment="1">
      <alignment horizontal="center" vertical="center" wrapText="1"/>
      <protection/>
    </xf>
    <xf numFmtId="0" fontId="44" fillId="34" borderId="15" xfId="0" applyFont="1" applyFill="1" applyBorder="1" applyAlignment="1">
      <alignment horizontal="center"/>
    </xf>
    <xf numFmtId="173" fontId="3" fillId="0" borderId="17" xfId="35" applyNumberFormat="1" applyFont="1" applyBorder="1" applyAlignment="1">
      <alignment horizontal="right" vertical="top" wrapText="1"/>
      <protection/>
    </xf>
    <xf numFmtId="0" fontId="44" fillId="34" borderId="18" xfId="0" applyFont="1" applyFill="1" applyBorder="1" applyAlignment="1">
      <alignment horizontal="center"/>
    </xf>
    <xf numFmtId="0" fontId="3" fillId="0" borderId="18" xfId="35" applyFont="1" applyBorder="1" applyAlignment="1">
      <alignment vertical="top" wrapText="1" readingOrder="2"/>
      <protection/>
    </xf>
    <xf numFmtId="0" fontId="3" fillId="0" borderId="18" xfId="35" applyFont="1" applyBorder="1" applyAlignment="1">
      <alignment vertical="top" wrapText="1"/>
      <protection/>
    </xf>
    <xf numFmtId="173" fontId="3" fillId="33" borderId="18" xfId="35" applyNumberFormat="1" applyFont="1" applyFill="1" applyBorder="1" applyAlignment="1">
      <alignment horizontal="center" vertical="center" wrapText="1"/>
      <protection/>
    </xf>
    <xf numFmtId="173" fontId="3" fillId="0" borderId="18" xfId="35" applyNumberFormat="1" applyFont="1" applyBorder="1" applyAlignment="1">
      <alignment horizontal="center" vertical="center" wrapText="1"/>
      <protection/>
    </xf>
    <xf numFmtId="176" fontId="3" fillId="0" borderId="18" xfId="35" applyNumberFormat="1" applyFont="1" applyBorder="1" applyAlignment="1">
      <alignment horizontal="center" vertical="center" wrapText="1"/>
      <protection/>
    </xf>
    <xf numFmtId="174" fontId="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>
      <alignment horizontal="center" vertical="center" wrapText="1"/>
      <protection/>
    </xf>
    <xf numFmtId="175" fontId="3" fillId="0" borderId="18" xfId="35" applyNumberFormat="1" applyFont="1" applyBorder="1" applyAlignment="1">
      <alignment horizontal="center" vertical="center" wrapText="1"/>
      <protection/>
    </xf>
    <xf numFmtId="1" fontId="3" fillId="33" borderId="18" xfId="35" applyNumberFormat="1" applyFont="1" applyFill="1" applyBorder="1" applyAlignment="1">
      <alignment horizontal="center" vertical="center" wrapText="1"/>
      <protection/>
    </xf>
    <xf numFmtId="173" fontId="3" fillId="0" borderId="19" xfId="35" applyNumberFormat="1" applyFont="1" applyBorder="1" applyAlignment="1">
      <alignment horizontal="center" vertical="center" wrapText="1"/>
      <protection/>
    </xf>
    <xf numFmtId="0" fontId="3" fillId="36" borderId="11" xfId="35" applyFont="1" applyFill="1" applyBorder="1" applyAlignment="1">
      <alignment horizontal="center" vertical="center"/>
      <protection/>
    </xf>
    <xf numFmtId="0" fontId="43" fillId="36" borderId="12" xfId="0" applyFont="1" applyFill="1" applyBorder="1" applyAlignment="1">
      <alignment horizontal="center" vertical="center"/>
    </xf>
    <xf numFmtId="0" fontId="4" fillId="35" borderId="17" xfId="35" applyFont="1" applyFill="1" applyBorder="1" applyAlignment="1">
      <alignment horizontal="center" vertical="center" wrapText="1" readingOrder="2"/>
      <protection/>
    </xf>
    <xf numFmtId="0" fontId="4" fillId="35" borderId="18" xfId="35" applyFont="1" applyFill="1" applyBorder="1" applyAlignment="1">
      <alignment horizontal="center" vertical="center" wrapText="1" readingOrder="2"/>
      <protection/>
    </xf>
    <xf numFmtId="0" fontId="4" fillId="35" borderId="18" xfId="35" applyFont="1" applyFill="1" applyBorder="1" applyAlignment="1">
      <alignment horizontal="center" vertical="center" wrapText="1" readingOrder="1"/>
      <protection/>
    </xf>
    <xf numFmtId="0" fontId="4" fillId="35" borderId="19" xfId="35" applyFont="1" applyFill="1" applyBorder="1" applyAlignment="1">
      <alignment horizontal="center" vertical="center" wrapText="1" readingOrder="1"/>
      <protection/>
    </xf>
    <xf numFmtId="0" fontId="3" fillId="35" borderId="0" xfId="35" applyFont="1" applyFill="1" applyAlignment="1">
      <alignment vertical="top"/>
      <protection/>
    </xf>
    <xf numFmtId="173" fontId="3" fillId="0" borderId="15" xfId="35" applyNumberFormat="1" applyFont="1" applyFill="1" applyBorder="1" applyAlignment="1">
      <alignment horizontal="center" vertical="center" wrapText="1"/>
      <protection/>
    </xf>
    <xf numFmtId="0" fontId="4" fillId="35" borderId="20" xfId="35" applyFont="1" applyFill="1" applyBorder="1" applyAlignment="1">
      <alignment horizontal="center" vertical="center" wrapText="1" readingOrder="2"/>
      <protection/>
    </xf>
    <xf numFmtId="0" fontId="4" fillId="35" borderId="20" xfId="35" applyFont="1" applyFill="1" applyBorder="1" applyAlignment="1">
      <alignment horizontal="center" vertical="center" wrapText="1" readingOrder="1"/>
      <protection/>
    </xf>
    <xf numFmtId="0" fontId="3" fillId="0" borderId="21" xfId="35" applyFont="1" applyBorder="1" applyAlignment="1">
      <alignment vertical="top" wrapText="1" readingOrder="2"/>
      <protection/>
    </xf>
    <xf numFmtId="173" fontId="3" fillId="0" borderId="21" xfId="35" applyNumberFormat="1" applyFont="1" applyFill="1" applyBorder="1" applyAlignment="1">
      <alignment horizontal="center" vertical="center" wrapText="1"/>
      <protection/>
    </xf>
    <xf numFmtId="0" fontId="4" fillId="35" borderId="15" xfId="35" applyFont="1" applyFill="1" applyBorder="1" applyAlignment="1">
      <alignment horizontal="center" vertical="center" wrapText="1" readingOrder="2"/>
      <protection/>
    </xf>
    <xf numFmtId="0" fontId="3" fillId="0" borderId="15" xfId="35" applyFont="1" applyBorder="1" applyAlignment="1">
      <alignment horizontal="center" vertical="top" wrapText="1"/>
      <protection/>
    </xf>
    <xf numFmtId="0" fontId="44" fillId="34" borderId="21" xfId="0" applyFont="1" applyFill="1" applyBorder="1" applyAlignment="1">
      <alignment horizontal="center"/>
    </xf>
    <xf numFmtId="0" fontId="3" fillId="0" borderId="21" xfId="35" applyFont="1" applyBorder="1" applyAlignment="1">
      <alignment horizontal="center" vertical="top" wrapText="1"/>
      <protection/>
    </xf>
    <xf numFmtId="1" fontId="3" fillId="0" borderId="21" xfId="35" applyNumberFormat="1" applyFont="1" applyBorder="1" applyAlignment="1">
      <alignment vertical="top" wrapText="1"/>
      <protection/>
    </xf>
    <xf numFmtId="0" fontId="3" fillId="0" borderId="15" xfId="35" applyFont="1" applyBorder="1">
      <alignment vertical="top"/>
      <protection/>
    </xf>
    <xf numFmtId="0" fontId="43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" fillId="37" borderId="0" xfId="35" applyFont="1" applyFill="1" applyBorder="1" applyAlignment="1">
      <alignment horizontal="center" vertical="center" wrapText="1" readingOrder="1"/>
      <protection/>
    </xf>
    <xf numFmtId="0" fontId="4" fillId="36" borderId="0" xfId="35" applyFont="1" applyFill="1" applyBorder="1" applyAlignment="1">
      <alignment horizontal="center" vertical="center" wrapText="1" readingOrder="1"/>
      <protection/>
    </xf>
    <xf numFmtId="0" fontId="4" fillId="33" borderId="0" xfId="35" applyFont="1" applyFill="1" applyBorder="1" applyAlignment="1">
      <alignment horizontal="center" vertical="center" wrapText="1" readingOrder="1"/>
      <protection/>
    </xf>
    <xf numFmtId="0" fontId="4" fillId="33" borderId="10" xfId="35" applyFont="1" applyFill="1" applyBorder="1" applyAlignment="1">
      <alignment horizontal="center" vertical="center" wrapText="1" readingOrder="1"/>
      <protection/>
    </xf>
    <xf numFmtId="0" fontId="4" fillId="33" borderId="0" xfId="35" applyFont="1" applyFill="1" applyBorder="1" applyAlignment="1">
      <alignment horizontal="center" vertical="center" wrapText="1" readingOrder="2"/>
      <protection/>
    </xf>
    <xf numFmtId="0" fontId="4" fillId="33" borderId="10" xfId="35" applyFont="1" applyFill="1" applyBorder="1" applyAlignment="1">
      <alignment horizontal="center" vertical="center" wrapText="1" readingOrder="2"/>
      <protection/>
    </xf>
    <xf numFmtId="0" fontId="4" fillId="37" borderId="12" xfId="35" applyFont="1" applyFill="1" applyBorder="1" applyAlignment="1">
      <alignment horizontal="center" vertical="center" wrapText="1" readingOrder="1"/>
      <protection/>
    </xf>
    <xf numFmtId="0" fontId="4" fillId="37" borderId="13" xfId="35" applyFont="1" applyFill="1" applyBorder="1" applyAlignment="1">
      <alignment horizontal="center" vertical="center" wrapText="1" readingOrder="1"/>
      <protection/>
    </xf>
    <xf numFmtId="0" fontId="45" fillId="35" borderId="0" xfId="35" applyFont="1" applyFill="1" applyAlignment="1">
      <alignment horizontal="center" vertical="top"/>
      <protection/>
    </xf>
    <xf numFmtId="0" fontId="3" fillId="35" borderId="0" xfId="35" applyFont="1" applyFill="1" applyAlignment="1">
      <alignment horizontal="center" vertical="top"/>
      <protection/>
    </xf>
    <xf numFmtId="0" fontId="4" fillId="36" borderId="12" xfId="35" applyFont="1" applyFill="1" applyBorder="1" applyAlignment="1">
      <alignment horizontal="center" vertical="center" wrapText="1" readingOrder="1"/>
      <protection/>
    </xf>
    <xf numFmtId="0" fontId="4" fillId="33" borderId="12" xfId="35" applyFont="1" applyFill="1" applyBorder="1" applyAlignment="1">
      <alignment horizontal="center" vertical="center" wrapText="1" readingOrder="1"/>
      <protection/>
    </xf>
    <xf numFmtId="0" fontId="4" fillId="33" borderId="18" xfId="35" applyFont="1" applyFill="1" applyBorder="1" applyAlignment="1">
      <alignment horizontal="center" vertical="center" wrapText="1" readingOrder="1"/>
      <protection/>
    </xf>
    <xf numFmtId="0" fontId="4" fillId="33" borderId="12" xfId="35" applyFont="1" applyFill="1" applyBorder="1" applyAlignment="1">
      <alignment horizontal="center" vertical="center" wrapText="1" readingOrder="2"/>
      <protection/>
    </xf>
    <xf numFmtId="0" fontId="4" fillId="33" borderId="18" xfId="35" applyFont="1" applyFill="1" applyBorder="1" applyAlignment="1">
      <alignment horizontal="center" vertical="center" wrapText="1" readingOrder="2"/>
      <protection/>
    </xf>
    <xf numFmtId="0" fontId="4" fillId="36" borderId="22" xfId="35" applyFont="1" applyFill="1" applyBorder="1" applyAlignment="1">
      <alignment horizontal="center" vertical="center" wrapText="1" readingOrder="1"/>
      <protection/>
    </xf>
    <xf numFmtId="0" fontId="4" fillId="36" borderId="23" xfId="35" applyFont="1" applyFill="1" applyBorder="1" applyAlignment="1">
      <alignment horizontal="center" vertical="center" wrapText="1" readingOrder="1"/>
      <protection/>
    </xf>
    <xf numFmtId="0" fontId="4" fillId="36" borderId="24" xfId="35" applyFont="1" applyFill="1" applyBorder="1" applyAlignment="1">
      <alignment horizontal="center" vertical="center" wrapText="1" readingOrder="1"/>
      <protection/>
    </xf>
    <xf numFmtId="0" fontId="4" fillId="36" borderId="25" xfId="35" applyFont="1" applyFill="1" applyBorder="1" applyAlignment="1">
      <alignment horizontal="center" vertical="center" wrapText="1" readingOrder="1"/>
      <protection/>
    </xf>
    <xf numFmtId="0" fontId="4" fillId="33" borderId="15" xfId="35" applyFont="1" applyFill="1" applyBorder="1" applyAlignment="1">
      <alignment horizontal="center" vertical="center" wrapText="1" readingOrder="2"/>
      <protection/>
    </xf>
    <xf numFmtId="173" fontId="3" fillId="33" borderId="21" xfId="35" applyNumberFormat="1" applyFont="1" applyFill="1" applyBorder="1" applyAlignment="1">
      <alignment horizontal="center" vertical="center" wrapText="1"/>
      <protection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5" xfId="35" applyNumberFormat="1" applyFont="1" applyBorder="1" applyAlignment="1">
      <alignment vertical="top" wrapText="1" readingOrder="2"/>
      <protection/>
    </xf>
    <xf numFmtId="0" fontId="3" fillId="0" borderId="15" xfId="35" applyNumberFormat="1" applyFont="1" applyBorder="1" applyAlignment="1">
      <alignment horizontal="center" vertical="top" wrapText="1"/>
      <protection/>
    </xf>
    <xf numFmtId="0" fontId="3" fillId="0" borderId="21" xfId="35" applyNumberFormat="1" applyFont="1" applyBorder="1" applyAlignment="1">
      <alignment vertical="top" wrapText="1" readingOrder="2"/>
      <protection/>
    </xf>
    <xf numFmtId="0" fontId="3" fillId="0" borderId="21" xfId="35" applyNumberFormat="1" applyFont="1" applyBorder="1" applyAlignment="1">
      <alignment horizontal="center" vertical="top" wrapText="1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4"/>
  <sheetViews>
    <sheetView rightToLeft="1" zoomScalePageLayoutView="0" workbookViewId="0" topLeftCell="A9">
      <selection activeCell="A9" sqref="A1:IV16384"/>
    </sheetView>
  </sheetViews>
  <sheetFormatPr defaultColWidth="9.140625" defaultRowHeight="15"/>
  <cols>
    <col min="1" max="1" width="5.421875" style="2" customWidth="1"/>
    <col min="2" max="2" width="6.7109375" style="2" customWidth="1"/>
    <col min="3" max="3" width="8.00390625" style="2" customWidth="1"/>
    <col min="4" max="4" width="6.57421875" style="2" customWidth="1"/>
    <col min="5" max="5" width="8.140625" style="2" customWidth="1"/>
    <col min="6" max="6" width="7.421875" style="2" customWidth="1"/>
    <col min="7" max="7" width="7.8515625" style="2" customWidth="1"/>
    <col min="8" max="8" width="4.8515625" style="2" customWidth="1"/>
    <col min="9" max="9" width="5.140625" style="2" customWidth="1"/>
    <col min="10" max="10" width="5.421875" style="2" customWidth="1"/>
    <col min="11" max="11" width="5.57421875" style="2" customWidth="1"/>
    <col min="12" max="12" width="6.00390625" style="2" customWidth="1"/>
    <col min="13" max="13" width="5.7109375" style="2" customWidth="1"/>
    <col min="14" max="14" width="7.57421875" style="2" customWidth="1"/>
    <col min="15" max="15" width="6.140625" style="2" customWidth="1"/>
    <col min="16" max="16" width="6.00390625" style="2" customWidth="1"/>
    <col min="17" max="17" width="8.140625" style="2" customWidth="1"/>
    <col min="18" max="18" width="7.140625" style="2" customWidth="1"/>
    <col min="19" max="19" width="7.421875" style="2" customWidth="1"/>
    <col min="20" max="20" width="7.140625" style="2" customWidth="1"/>
    <col min="21" max="21" width="7.28125" style="2" customWidth="1"/>
    <col min="22" max="22" width="6.57421875" style="2" customWidth="1"/>
    <col min="23" max="23" width="6.7109375" style="2" customWidth="1"/>
    <col min="24" max="24" width="7.421875" style="2" customWidth="1"/>
    <col min="25" max="25" width="5.28125" style="2" customWidth="1"/>
    <col min="26" max="26" width="7.421875" style="2" customWidth="1"/>
    <col min="27" max="27" width="5.57421875" style="2" customWidth="1"/>
    <col min="28" max="28" width="6.00390625" style="2" customWidth="1"/>
    <col min="29" max="29" width="6.140625" style="2" customWidth="1"/>
    <col min="30" max="16384" width="9.00390625" style="2" customWidth="1"/>
  </cols>
  <sheetData>
    <row r="1" spans="1:136" ht="1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10.25">
      <c r="A2" s="3" t="s">
        <v>0</v>
      </c>
      <c r="C2" s="4"/>
      <c r="D2" s="4">
        <v>42573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ht="1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ht="15">
      <c r="A4" s="1"/>
      <c r="C4" s="1"/>
      <c r="D4" s="5">
        <v>0.4379050925925926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ht="18" customHeight="1">
      <c r="A5" s="6"/>
      <c r="C5" s="6"/>
      <c r="D5" s="6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ht="1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ht="15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7"/>
      <c r="Q7" s="7"/>
      <c r="R7" s="7"/>
      <c r="S7" s="7"/>
      <c r="T7" s="7"/>
      <c r="V7" s="7"/>
      <c r="W7" s="7"/>
      <c r="X7" s="7"/>
      <c r="Y7" s="7"/>
      <c r="AB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ht="15" customHeight="1">
      <c r="A8" s="18"/>
      <c r="B8" s="19"/>
      <c r="C8" s="85" t="s">
        <v>6</v>
      </c>
      <c r="D8" s="85"/>
      <c r="E8" s="85"/>
      <c r="F8" s="85"/>
      <c r="G8" s="85"/>
      <c r="H8" s="86" t="s">
        <v>26</v>
      </c>
      <c r="I8" s="84" t="s">
        <v>5</v>
      </c>
      <c r="J8" s="84"/>
      <c r="K8" s="84"/>
      <c r="L8" s="84"/>
      <c r="M8" s="84"/>
      <c r="N8" s="86" t="s">
        <v>20</v>
      </c>
      <c r="O8" s="84" t="s">
        <v>4</v>
      </c>
      <c r="P8" s="84"/>
      <c r="Q8" s="84"/>
      <c r="R8" s="84"/>
      <c r="S8" s="84"/>
      <c r="T8" s="88" t="s">
        <v>255</v>
      </c>
      <c r="U8" s="84" t="s">
        <v>3</v>
      </c>
      <c r="V8" s="84"/>
      <c r="W8" s="84"/>
      <c r="X8" s="84" t="s">
        <v>2</v>
      </c>
      <c r="Y8" s="84"/>
      <c r="Z8" s="84"/>
      <c r="AA8" s="84"/>
      <c r="AB8" s="84"/>
      <c r="AC8" s="8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36" customHeight="1" thickBot="1">
      <c r="A9" s="20" t="s">
        <v>31</v>
      </c>
      <c r="B9" s="20" t="s">
        <v>267</v>
      </c>
      <c r="C9" s="21" t="s">
        <v>30</v>
      </c>
      <c r="D9" s="20" t="s">
        <v>268</v>
      </c>
      <c r="E9" s="21" t="s">
        <v>29</v>
      </c>
      <c r="F9" s="21" t="s">
        <v>28</v>
      </c>
      <c r="G9" s="20" t="s">
        <v>27</v>
      </c>
      <c r="H9" s="87"/>
      <c r="I9" s="21" t="s">
        <v>25</v>
      </c>
      <c r="J9" s="21" t="s">
        <v>24</v>
      </c>
      <c r="K9" s="20" t="s">
        <v>23</v>
      </c>
      <c r="L9" s="21" t="s">
        <v>22</v>
      </c>
      <c r="M9" s="21" t="s">
        <v>21</v>
      </c>
      <c r="N9" s="87"/>
      <c r="O9" s="21" t="s">
        <v>19</v>
      </c>
      <c r="P9" s="21" t="s">
        <v>18</v>
      </c>
      <c r="Q9" s="21" t="s">
        <v>17</v>
      </c>
      <c r="R9" s="21" t="s">
        <v>16</v>
      </c>
      <c r="S9" s="20" t="s">
        <v>15</v>
      </c>
      <c r="T9" s="89"/>
      <c r="U9" s="20" t="s">
        <v>7</v>
      </c>
      <c r="V9" s="21" t="s">
        <v>14</v>
      </c>
      <c r="W9" s="20" t="s">
        <v>13</v>
      </c>
      <c r="X9" s="21" t="s">
        <v>7</v>
      </c>
      <c r="Y9" s="21" t="s">
        <v>12</v>
      </c>
      <c r="Z9" s="21" t="s">
        <v>11</v>
      </c>
      <c r="AA9" s="21" t="s">
        <v>10</v>
      </c>
      <c r="AB9" s="21" t="s">
        <v>9</v>
      </c>
      <c r="AC9" s="21" t="s">
        <v>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1:136" ht="19.5" customHeight="1">
      <c r="A10" s="8">
        <v>50</v>
      </c>
      <c r="B10" s="22" t="s">
        <v>269</v>
      </c>
      <c r="C10" s="9" t="s">
        <v>170</v>
      </c>
      <c r="D10" s="10" t="s">
        <v>205</v>
      </c>
      <c r="E10" s="9" t="s">
        <v>256</v>
      </c>
      <c r="F10" s="9" t="s">
        <v>33</v>
      </c>
      <c r="G10" s="10" t="s">
        <v>204</v>
      </c>
      <c r="H10" s="11">
        <v>597</v>
      </c>
      <c r="I10" s="12">
        <v>661</v>
      </c>
      <c r="J10" s="13">
        <v>12.705</v>
      </c>
      <c r="K10" s="14">
        <v>-0.079</v>
      </c>
      <c r="L10" s="13">
        <v>23.055</v>
      </c>
      <c r="M10" s="14">
        <v>0.023</v>
      </c>
      <c r="N10" s="11">
        <v>647</v>
      </c>
      <c r="O10" s="14">
        <v>0.063</v>
      </c>
      <c r="P10" s="14">
        <v>0.9890000000000001</v>
      </c>
      <c r="Q10" s="15">
        <v>18.345</v>
      </c>
      <c r="R10" s="16">
        <v>-1.005</v>
      </c>
      <c r="S10" s="14">
        <v>-0.3833333333333333</v>
      </c>
      <c r="T10" s="17">
        <v>-50</v>
      </c>
      <c r="U10" s="12">
        <v>31</v>
      </c>
      <c r="V10" s="14">
        <v>-0.326</v>
      </c>
      <c r="W10" s="14">
        <v>-2.088</v>
      </c>
      <c r="X10" s="12">
        <v>0</v>
      </c>
      <c r="Y10" s="12">
        <v>105</v>
      </c>
      <c r="Z10" s="12">
        <v>105</v>
      </c>
      <c r="AA10" s="12">
        <v>102</v>
      </c>
      <c r="AB10" s="12">
        <v>103</v>
      </c>
      <c r="AC10" s="12">
        <v>101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1:136" ht="19.5" customHeight="1">
      <c r="A11" s="8">
        <v>54</v>
      </c>
      <c r="B11" s="22"/>
      <c r="C11" s="9" t="s">
        <v>193</v>
      </c>
      <c r="D11" s="10" t="s">
        <v>216</v>
      </c>
      <c r="E11" s="9" t="s">
        <v>256</v>
      </c>
      <c r="F11" s="9" t="s">
        <v>215</v>
      </c>
      <c r="G11" s="10" t="s">
        <v>214</v>
      </c>
      <c r="H11" s="11">
        <v>576</v>
      </c>
      <c r="I11" s="12">
        <v>628</v>
      </c>
      <c r="J11" s="13">
        <v>26.33</v>
      </c>
      <c r="K11" s="14">
        <v>0.036</v>
      </c>
      <c r="L11" s="13">
        <v>19.63</v>
      </c>
      <c r="M11" s="14">
        <v>0.004</v>
      </c>
      <c r="N11" s="11">
        <v>673</v>
      </c>
      <c r="O11" s="14">
        <v>0.141</v>
      </c>
      <c r="P11" s="14">
        <v>-2.132</v>
      </c>
      <c r="Q11" s="15">
        <v>57.426</v>
      </c>
      <c r="R11" s="16">
        <v>2.39</v>
      </c>
      <c r="S11" s="14">
        <v>-1.05</v>
      </c>
      <c r="T11" s="17">
        <v>-97</v>
      </c>
      <c r="U11" s="12">
        <v>31</v>
      </c>
      <c r="V11" s="14">
        <v>-0.286</v>
      </c>
      <c r="W11" s="14">
        <v>0.671</v>
      </c>
      <c r="X11" s="12">
        <v>0</v>
      </c>
      <c r="Y11" s="12">
        <v>105</v>
      </c>
      <c r="Z11" s="12">
        <v>105</v>
      </c>
      <c r="AA11" s="12">
        <v>101</v>
      </c>
      <c r="AB11" s="12">
        <v>104</v>
      </c>
      <c r="AC11" s="12">
        <v>103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7" t="s">
        <v>25</v>
      </c>
    </row>
    <row r="12" spans="1:136" ht="19.5" customHeight="1">
      <c r="A12" s="8">
        <v>51</v>
      </c>
      <c r="B12" s="22"/>
      <c r="C12" s="9" t="s">
        <v>208</v>
      </c>
      <c r="D12" s="10" t="s">
        <v>207</v>
      </c>
      <c r="E12" s="9" t="s">
        <v>256</v>
      </c>
      <c r="F12" s="9" t="s">
        <v>117</v>
      </c>
      <c r="G12" s="10" t="s">
        <v>206</v>
      </c>
      <c r="H12" s="11">
        <v>596</v>
      </c>
      <c r="I12" s="12">
        <v>355</v>
      </c>
      <c r="J12" s="13">
        <v>34.73</v>
      </c>
      <c r="K12" s="14">
        <v>0.17800000000000002</v>
      </c>
      <c r="L12" s="13">
        <v>13.437999999999999</v>
      </c>
      <c r="M12" s="14">
        <v>0.019</v>
      </c>
      <c r="N12" s="11">
        <v>593</v>
      </c>
      <c r="O12" s="14">
        <v>-0.106</v>
      </c>
      <c r="P12" s="14">
        <v>-1.018</v>
      </c>
      <c r="Q12" s="15">
        <v>-23.007999999999996</v>
      </c>
      <c r="R12" s="16">
        <v>1.344</v>
      </c>
      <c r="S12" s="14">
        <v>0.17066666666666666</v>
      </c>
      <c r="T12" s="17">
        <v>3</v>
      </c>
      <c r="U12" s="12">
        <v>33</v>
      </c>
      <c r="V12" s="14">
        <v>1.4680000000000002</v>
      </c>
      <c r="W12" s="14">
        <v>-0.6460000000000001</v>
      </c>
      <c r="X12" s="12">
        <v>0</v>
      </c>
      <c r="Y12" s="12">
        <v>105</v>
      </c>
      <c r="Z12" s="12">
        <v>104</v>
      </c>
      <c r="AA12" s="12">
        <v>103</v>
      </c>
      <c r="AB12" s="12">
        <v>102</v>
      </c>
      <c r="AC12" s="12">
        <v>102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</row>
    <row r="13" spans="1:136" ht="19.5" customHeight="1">
      <c r="A13" s="8">
        <v>63</v>
      </c>
      <c r="B13" s="22"/>
      <c r="C13" s="9" t="s">
        <v>249</v>
      </c>
      <c r="D13" s="10" t="s">
        <v>248</v>
      </c>
      <c r="E13" s="9" t="s">
        <v>247</v>
      </c>
      <c r="F13" s="9" t="s">
        <v>137</v>
      </c>
      <c r="G13" s="10" t="s">
        <v>246</v>
      </c>
      <c r="H13" s="11">
        <v>433</v>
      </c>
      <c r="I13" s="12">
        <v>509</v>
      </c>
      <c r="J13" s="13">
        <v>12.632</v>
      </c>
      <c r="K13" s="14">
        <v>-0.037</v>
      </c>
      <c r="L13" s="13">
        <v>10.803000000000003</v>
      </c>
      <c r="M13" s="14">
        <v>-0.036</v>
      </c>
      <c r="N13" s="11">
        <v>356</v>
      </c>
      <c r="O13" s="14">
        <v>-0.125</v>
      </c>
      <c r="P13" s="14">
        <v>-1.536</v>
      </c>
      <c r="Q13" s="15">
        <v>101.209</v>
      </c>
      <c r="R13" s="16">
        <v>0.496</v>
      </c>
      <c r="S13" s="14">
        <v>-0.03666666666666667</v>
      </c>
      <c r="T13" s="17">
        <v>77</v>
      </c>
      <c r="U13" s="12">
        <v>28</v>
      </c>
      <c r="V13" s="14">
        <v>-0.8219999999999998</v>
      </c>
      <c r="W13" s="14">
        <v>0.699</v>
      </c>
      <c r="X13" s="12">
        <v>0</v>
      </c>
      <c r="Y13" s="12">
        <v>104</v>
      </c>
      <c r="Z13" s="12">
        <v>100</v>
      </c>
      <c r="AA13" s="12">
        <v>102</v>
      </c>
      <c r="AB13" s="12">
        <v>102</v>
      </c>
      <c r="AC13" s="12">
        <v>103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1:29" ht="19.5" customHeight="1">
      <c r="A14" s="8">
        <v>10</v>
      </c>
      <c r="B14" s="22"/>
      <c r="C14" s="9" t="s">
        <v>72</v>
      </c>
      <c r="D14" s="10" t="s">
        <v>71</v>
      </c>
      <c r="E14" s="9" t="s">
        <v>42</v>
      </c>
      <c r="F14" s="9" t="s">
        <v>70</v>
      </c>
      <c r="G14" s="10" t="s">
        <v>69</v>
      </c>
      <c r="H14" s="11">
        <v>837</v>
      </c>
      <c r="I14" s="12">
        <v>578</v>
      </c>
      <c r="J14" s="13">
        <v>22.805</v>
      </c>
      <c r="K14" s="14">
        <v>0.022</v>
      </c>
      <c r="L14" s="13">
        <v>21.93</v>
      </c>
      <c r="M14" s="14">
        <v>0.036</v>
      </c>
      <c r="N14" s="11">
        <v>700</v>
      </c>
      <c r="O14" s="14">
        <v>-0.11600000000000002</v>
      </c>
      <c r="P14" s="14">
        <v>-0.406</v>
      </c>
      <c r="Q14" s="15">
        <v>87.94</v>
      </c>
      <c r="R14" s="16">
        <v>1.693</v>
      </c>
      <c r="S14" s="14">
        <v>0.7783333333333333</v>
      </c>
      <c r="T14" s="17">
        <v>137</v>
      </c>
      <c r="U14" s="12">
        <v>30</v>
      </c>
      <c r="V14" s="14">
        <v>0.701</v>
      </c>
      <c r="W14" s="14">
        <v>0.461</v>
      </c>
      <c r="X14" s="12">
        <v>0</v>
      </c>
      <c r="Y14" s="12">
        <v>105</v>
      </c>
      <c r="Z14" s="12">
        <v>107</v>
      </c>
      <c r="AA14" s="12">
        <v>104</v>
      </c>
      <c r="AB14" s="12">
        <v>101</v>
      </c>
      <c r="AC14" s="12">
        <v>103</v>
      </c>
    </row>
    <row r="15" spans="1:29" ht="19.5" customHeight="1">
      <c r="A15" s="8">
        <v>3</v>
      </c>
      <c r="B15" s="22"/>
      <c r="C15" s="9" t="s">
        <v>44</v>
      </c>
      <c r="D15" s="10" t="s">
        <v>43</v>
      </c>
      <c r="E15" s="9" t="s">
        <v>42</v>
      </c>
      <c r="F15" s="9" t="s">
        <v>264</v>
      </c>
      <c r="G15" s="10" t="s">
        <v>41</v>
      </c>
      <c r="H15" s="11">
        <v>895</v>
      </c>
      <c r="I15" s="12">
        <v>638</v>
      </c>
      <c r="J15" s="13">
        <v>20.155</v>
      </c>
      <c r="K15" s="14">
        <v>-0.016</v>
      </c>
      <c r="L15" s="13">
        <v>27.78</v>
      </c>
      <c r="M15" s="14">
        <v>0.068</v>
      </c>
      <c r="N15" s="11">
        <v>818</v>
      </c>
      <c r="O15" s="14">
        <v>-0.018</v>
      </c>
      <c r="P15" s="14">
        <v>-2.492</v>
      </c>
      <c r="Q15" s="15">
        <v>41.30299999999999</v>
      </c>
      <c r="R15" s="16">
        <v>0.847</v>
      </c>
      <c r="S15" s="14">
        <v>0.8616666666666667</v>
      </c>
      <c r="T15" s="17">
        <v>77</v>
      </c>
      <c r="U15" s="12">
        <v>34</v>
      </c>
      <c r="V15" s="14">
        <v>0.647</v>
      </c>
      <c r="W15" s="14">
        <v>0.09</v>
      </c>
      <c r="X15" s="12">
        <v>0</v>
      </c>
      <c r="Y15" s="12">
        <v>107</v>
      </c>
      <c r="Z15" s="12">
        <v>108</v>
      </c>
      <c r="AA15" s="12">
        <v>103</v>
      </c>
      <c r="AB15" s="12">
        <v>103</v>
      </c>
      <c r="AC15" s="12">
        <v>108</v>
      </c>
    </row>
    <row r="16" spans="1:29" ht="19.5" customHeight="1">
      <c r="A16" s="8">
        <v>4</v>
      </c>
      <c r="B16" s="22"/>
      <c r="C16" s="9" t="s">
        <v>47</v>
      </c>
      <c r="D16" s="10" t="s">
        <v>46</v>
      </c>
      <c r="E16" s="9" t="s">
        <v>42</v>
      </c>
      <c r="F16" s="9" t="s">
        <v>264</v>
      </c>
      <c r="G16" s="10" t="s">
        <v>45</v>
      </c>
      <c r="H16" s="11">
        <v>888</v>
      </c>
      <c r="I16" s="12">
        <v>556</v>
      </c>
      <c r="J16" s="13">
        <v>20.255</v>
      </c>
      <c r="K16" s="14">
        <v>0.008</v>
      </c>
      <c r="L16" s="13">
        <v>25.83</v>
      </c>
      <c r="M16" s="14">
        <v>0.073</v>
      </c>
      <c r="N16" s="11">
        <v>772</v>
      </c>
      <c r="O16" s="14">
        <v>-0.122</v>
      </c>
      <c r="P16" s="14">
        <v>-2.132</v>
      </c>
      <c r="Q16" s="15">
        <v>57.426</v>
      </c>
      <c r="R16" s="16">
        <v>1.69</v>
      </c>
      <c r="S16" s="14">
        <v>0.71</v>
      </c>
      <c r="T16" s="17">
        <v>116</v>
      </c>
      <c r="U16" s="12">
        <v>31</v>
      </c>
      <c r="V16" s="14">
        <v>-0.286</v>
      </c>
      <c r="W16" s="14">
        <v>0.671</v>
      </c>
      <c r="X16" s="12">
        <v>0</v>
      </c>
      <c r="Y16" s="12">
        <v>106</v>
      </c>
      <c r="Z16" s="12">
        <v>107</v>
      </c>
      <c r="AA16" s="12">
        <v>105</v>
      </c>
      <c r="AB16" s="12">
        <v>102</v>
      </c>
      <c r="AC16" s="12">
        <v>107</v>
      </c>
    </row>
    <row r="17" spans="1:29" ht="19.5" customHeight="1">
      <c r="A17" s="8">
        <v>12</v>
      </c>
      <c r="B17" s="22"/>
      <c r="C17" s="9" t="s">
        <v>72</v>
      </c>
      <c r="D17" s="10" t="s">
        <v>77</v>
      </c>
      <c r="E17" s="9" t="s">
        <v>42</v>
      </c>
      <c r="F17" s="9" t="s">
        <v>264</v>
      </c>
      <c r="G17" s="10" t="s">
        <v>76</v>
      </c>
      <c r="H17" s="11">
        <v>823</v>
      </c>
      <c r="I17" s="12">
        <v>570</v>
      </c>
      <c r="J17" s="13">
        <v>19.455</v>
      </c>
      <c r="K17" s="14">
        <v>-0.002</v>
      </c>
      <c r="L17" s="13">
        <v>24.455</v>
      </c>
      <c r="M17" s="14">
        <v>0.05800000000000001</v>
      </c>
      <c r="N17" s="11">
        <v>733</v>
      </c>
      <c r="O17" s="14">
        <v>-0.09300000000000001</v>
      </c>
      <c r="P17" s="14">
        <v>0.155</v>
      </c>
      <c r="Q17" s="15">
        <v>68.721</v>
      </c>
      <c r="R17" s="16">
        <v>0.667</v>
      </c>
      <c r="S17" s="14">
        <v>0.9883333333333333</v>
      </c>
      <c r="T17" s="17">
        <v>90</v>
      </c>
      <c r="U17" s="12">
        <v>30</v>
      </c>
      <c r="V17" s="14">
        <v>-0.855</v>
      </c>
      <c r="W17" s="14">
        <v>0.257</v>
      </c>
      <c r="X17" s="12">
        <v>0</v>
      </c>
      <c r="Y17" s="12">
        <v>108</v>
      </c>
      <c r="Z17" s="12">
        <v>107</v>
      </c>
      <c r="AA17" s="12">
        <v>105</v>
      </c>
      <c r="AB17" s="12">
        <v>103</v>
      </c>
      <c r="AC17" s="12">
        <v>109</v>
      </c>
    </row>
    <row r="18" spans="1:29" ht="19.5" customHeight="1">
      <c r="A18" s="8">
        <v>23</v>
      </c>
      <c r="B18" s="22"/>
      <c r="C18" s="9" t="s">
        <v>119</v>
      </c>
      <c r="D18" s="10" t="s">
        <v>118</v>
      </c>
      <c r="E18" s="9" t="s">
        <v>42</v>
      </c>
      <c r="F18" s="9" t="s">
        <v>117</v>
      </c>
      <c r="G18" s="10" t="s">
        <v>116</v>
      </c>
      <c r="H18" s="11">
        <v>751</v>
      </c>
      <c r="I18" s="12">
        <v>367</v>
      </c>
      <c r="J18" s="13">
        <v>20.93</v>
      </c>
      <c r="K18" s="14">
        <v>0.069</v>
      </c>
      <c r="L18" s="13">
        <v>17.655</v>
      </c>
      <c r="M18" s="14">
        <v>0.054000000000000006</v>
      </c>
      <c r="N18" s="11">
        <v>584</v>
      </c>
      <c r="O18" s="14">
        <v>-0.10100000000000002</v>
      </c>
      <c r="P18" s="14">
        <v>-0.415</v>
      </c>
      <c r="Q18" s="15">
        <v>66.763</v>
      </c>
      <c r="R18" s="16">
        <v>2.168</v>
      </c>
      <c r="S18" s="14">
        <v>0.6263333333333334</v>
      </c>
      <c r="T18" s="17">
        <v>167</v>
      </c>
      <c r="U18" s="12">
        <v>33</v>
      </c>
      <c r="V18" s="14">
        <v>-0.121</v>
      </c>
      <c r="W18" s="14">
        <v>-0.917</v>
      </c>
      <c r="X18" s="12">
        <v>0</v>
      </c>
      <c r="Y18" s="12">
        <v>106</v>
      </c>
      <c r="Z18" s="12">
        <v>106</v>
      </c>
      <c r="AA18" s="12">
        <v>106</v>
      </c>
      <c r="AB18" s="12">
        <v>101</v>
      </c>
      <c r="AC18" s="12">
        <v>105</v>
      </c>
    </row>
    <row r="19" spans="1:29" ht="19.5" customHeight="1">
      <c r="A19" s="8">
        <v>24</v>
      </c>
      <c r="B19" s="22"/>
      <c r="C19" s="9" t="s">
        <v>119</v>
      </c>
      <c r="D19" s="10" t="s">
        <v>118</v>
      </c>
      <c r="E19" s="9" t="s">
        <v>42</v>
      </c>
      <c r="F19" s="9" t="s">
        <v>117</v>
      </c>
      <c r="G19" s="10" t="s">
        <v>120</v>
      </c>
      <c r="H19" s="11">
        <v>751</v>
      </c>
      <c r="I19" s="12">
        <v>367</v>
      </c>
      <c r="J19" s="13">
        <v>20.93</v>
      </c>
      <c r="K19" s="14">
        <v>0.069</v>
      </c>
      <c r="L19" s="13">
        <v>17.655</v>
      </c>
      <c r="M19" s="14">
        <v>0.054000000000000006</v>
      </c>
      <c r="N19" s="11">
        <v>584</v>
      </c>
      <c r="O19" s="14">
        <v>-0.10100000000000002</v>
      </c>
      <c r="P19" s="14">
        <v>-0.415</v>
      </c>
      <c r="Q19" s="15">
        <v>66.763</v>
      </c>
      <c r="R19" s="16">
        <v>2.168</v>
      </c>
      <c r="S19" s="14">
        <v>0.6263333333333334</v>
      </c>
      <c r="T19" s="17">
        <v>167</v>
      </c>
      <c r="U19" s="12">
        <v>33</v>
      </c>
      <c r="V19" s="14">
        <v>-0.121</v>
      </c>
      <c r="W19" s="14">
        <v>-0.917</v>
      </c>
      <c r="X19" s="12">
        <v>0</v>
      </c>
      <c r="Y19" s="12">
        <v>106</v>
      </c>
      <c r="Z19" s="12">
        <v>106</v>
      </c>
      <c r="AA19" s="12">
        <v>106</v>
      </c>
      <c r="AB19" s="12">
        <v>101</v>
      </c>
      <c r="AC19" s="12">
        <v>105</v>
      </c>
    </row>
    <row r="20" spans="1:29" ht="19.5" customHeight="1">
      <c r="A20" s="8">
        <v>14</v>
      </c>
      <c r="B20" s="22"/>
      <c r="C20" s="9" t="s">
        <v>84</v>
      </c>
      <c r="D20" s="10" t="s">
        <v>83</v>
      </c>
      <c r="E20" s="9" t="s">
        <v>42</v>
      </c>
      <c r="F20" s="9" t="s">
        <v>82</v>
      </c>
      <c r="G20" s="10" t="s">
        <v>81</v>
      </c>
      <c r="H20" s="11">
        <v>789</v>
      </c>
      <c r="I20" s="12">
        <v>618</v>
      </c>
      <c r="J20" s="13">
        <v>12.355</v>
      </c>
      <c r="K20" s="14">
        <v>-0.071</v>
      </c>
      <c r="L20" s="13">
        <v>25.305</v>
      </c>
      <c r="M20" s="14">
        <v>0.053</v>
      </c>
      <c r="N20" s="11">
        <v>697</v>
      </c>
      <c r="O20" s="14">
        <v>-0.127</v>
      </c>
      <c r="P20" s="14">
        <v>-0.575</v>
      </c>
      <c r="Q20" s="15">
        <v>54.861999999999995</v>
      </c>
      <c r="R20" s="16">
        <v>0.85</v>
      </c>
      <c r="S20" s="14">
        <v>0.7773333333333333</v>
      </c>
      <c r="T20" s="17">
        <v>92</v>
      </c>
      <c r="U20" s="12">
        <v>26</v>
      </c>
      <c r="V20" s="14">
        <v>-0.373</v>
      </c>
      <c r="W20" s="14">
        <v>0.413</v>
      </c>
      <c r="X20" s="12">
        <v>0</v>
      </c>
      <c r="Y20" s="12">
        <v>105</v>
      </c>
      <c r="Z20" s="12">
        <v>106</v>
      </c>
      <c r="AA20" s="12">
        <v>105</v>
      </c>
      <c r="AB20" s="12">
        <v>102</v>
      </c>
      <c r="AC20" s="12">
        <v>105</v>
      </c>
    </row>
    <row r="21" spans="1:29" ht="19.5" customHeight="1">
      <c r="A21" s="8">
        <v>11</v>
      </c>
      <c r="B21" s="22"/>
      <c r="C21" s="9" t="s">
        <v>75</v>
      </c>
      <c r="D21" s="10" t="s">
        <v>74</v>
      </c>
      <c r="E21" s="9" t="s">
        <v>42</v>
      </c>
      <c r="F21" s="9" t="s">
        <v>266</v>
      </c>
      <c r="G21" s="10" t="s">
        <v>73</v>
      </c>
      <c r="H21" s="11">
        <v>829</v>
      </c>
      <c r="I21" s="12">
        <v>413</v>
      </c>
      <c r="J21" s="13">
        <v>23.705</v>
      </c>
      <c r="K21" s="14">
        <v>0.078</v>
      </c>
      <c r="L21" s="13">
        <v>23.255</v>
      </c>
      <c r="M21" s="14">
        <v>0.088</v>
      </c>
      <c r="N21" s="11">
        <v>738</v>
      </c>
      <c r="O21" s="14">
        <v>-0.22699999999999998</v>
      </c>
      <c r="P21" s="14">
        <v>0.9890000000000001</v>
      </c>
      <c r="Q21" s="15">
        <v>18.345</v>
      </c>
      <c r="R21" s="16">
        <v>-0.198</v>
      </c>
      <c r="S21" s="14">
        <v>0.1353333333333333</v>
      </c>
      <c r="T21" s="17">
        <v>91</v>
      </c>
      <c r="U21" s="12">
        <v>31</v>
      </c>
      <c r="V21" s="14">
        <v>-0.326</v>
      </c>
      <c r="W21" s="14">
        <v>-2.088</v>
      </c>
      <c r="X21" s="12">
        <v>0</v>
      </c>
      <c r="Y21" s="12">
        <v>107</v>
      </c>
      <c r="Z21" s="12">
        <v>107</v>
      </c>
      <c r="AA21" s="12">
        <v>106</v>
      </c>
      <c r="AB21" s="12">
        <v>102</v>
      </c>
      <c r="AC21" s="12">
        <v>106</v>
      </c>
    </row>
    <row r="22" spans="1:29" ht="19.5" customHeight="1">
      <c r="A22" s="8">
        <v>6</v>
      </c>
      <c r="B22" s="22"/>
      <c r="C22" s="9" t="s">
        <v>55</v>
      </c>
      <c r="D22" s="10" t="s">
        <v>54</v>
      </c>
      <c r="E22" s="9" t="s">
        <v>53</v>
      </c>
      <c r="F22" s="9" t="s">
        <v>33</v>
      </c>
      <c r="G22" s="10" t="s">
        <v>52</v>
      </c>
      <c r="H22" s="11">
        <v>863</v>
      </c>
      <c r="I22" s="12">
        <v>755</v>
      </c>
      <c r="J22" s="13">
        <v>33.48</v>
      </c>
      <c r="K22" s="14">
        <v>0.05600000000000001</v>
      </c>
      <c r="L22" s="13">
        <v>22.505</v>
      </c>
      <c r="M22" s="14">
        <v>-0.003</v>
      </c>
      <c r="N22" s="11">
        <v>798</v>
      </c>
      <c r="O22" s="14">
        <v>-0.04</v>
      </c>
      <c r="P22" s="14">
        <v>-2.221</v>
      </c>
      <c r="Q22" s="15">
        <v>2.6289999999999996</v>
      </c>
      <c r="R22" s="16">
        <v>1.544</v>
      </c>
      <c r="S22" s="14">
        <v>1.2416666666666667</v>
      </c>
      <c r="T22" s="17">
        <v>65</v>
      </c>
      <c r="U22" s="12">
        <v>31</v>
      </c>
      <c r="V22" s="14">
        <v>0.591</v>
      </c>
      <c r="W22" s="14">
        <v>3.198</v>
      </c>
      <c r="X22" s="12">
        <v>0</v>
      </c>
      <c r="Y22" s="12">
        <v>100</v>
      </c>
      <c r="Z22" s="12">
        <v>99</v>
      </c>
      <c r="AA22" s="12">
        <v>99</v>
      </c>
      <c r="AB22" s="12">
        <v>100</v>
      </c>
      <c r="AC22" s="12">
        <v>97</v>
      </c>
    </row>
    <row r="23" spans="1:29" ht="19.5" customHeight="1">
      <c r="A23" s="8">
        <v>27</v>
      </c>
      <c r="B23" s="22"/>
      <c r="C23" s="9" t="s">
        <v>44</v>
      </c>
      <c r="D23" s="10" t="s">
        <v>128</v>
      </c>
      <c r="E23" s="9" t="s">
        <v>53</v>
      </c>
      <c r="F23" s="9" t="s">
        <v>264</v>
      </c>
      <c r="G23" s="10" t="s">
        <v>127</v>
      </c>
      <c r="H23" s="11">
        <v>733</v>
      </c>
      <c r="I23" s="12">
        <v>462</v>
      </c>
      <c r="J23" s="13">
        <v>27.905</v>
      </c>
      <c r="K23" s="14">
        <v>0.096</v>
      </c>
      <c r="L23" s="13">
        <v>18.18</v>
      </c>
      <c r="M23" s="14">
        <v>0.036</v>
      </c>
      <c r="N23" s="11">
        <v>651</v>
      </c>
      <c r="O23" s="14">
        <v>-0.074</v>
      </c>
      <c r="P23" s="14">
        <v>-2.492</v>
      </c>
      <c r="Q23" s="15">
        <v>41.30299999999999</v>
      </c>
      <c r="R23" s="16">
        <v>1.556</v>
      </c>
      <c r="S23" s="14">
        <v>1.1960000000000002</v>
      </c>
      <c r="T23" s="17">
        <v>82</v>
      </c>
      <c r="U23" s="12">
        <v>34</v>
      </c>
      <c r="V23" s="14">
        <v>0.647</v>
      </c>
      <c r="W23" s="14">
        <v>0.09</v>
      </c>
      <c r="X23" s="12">
        <v>0</v>
      </c>
      <c r="Y23" s="12">
        <v>101</v>
      </c>
      <c r="Z23" s="12">
        <v>100</v>
      </c>
      <c r="AA23" s="12">
        <v>99</v>
      </c>
      <c r="AB23" s="12">
        <v>101</v>
      </c>
      <c r="AC23" s="12">
        <v>99</v>
      </c>
    </row>
    <row r="24" spans="1:29" ht="19.5" customHeight="1">
      <c r="A24" s="8">
        <v>26</v>
      </c>
      <c r="B24" s="22" t="s">
        <v>269</v>
      </c>
      <c r="C24" s="9" t="s">
        <v>126</v>
      </c>
      <c r="D24" s="10" t="s">
        <v>125</v>
      </c>
      <c r="E24" s="9" t="s">
        <v>53</v>
      </c>
      <c r="F24" s="9" t="s">
        <v>117</v>
      </c>
      <c r="G24" s="10" t="s">
        <v>124</v>
      </c>
      <c r="H24" s="11">
        <v>737</v>
      </c>
      <c r="I24" s="12">
        <v>534</v>
      </c>
      <c r="J24" s="13">
        <v>39.511</v>
      </c>
      <c r="K24" s="14">
        <v>0.163</v>
      </c>
      <c r="L24" s="13">
        <v>16.195</v>
      </c>
      <c r="M24" s="14">
        <v>-0.004</v>
      </c>
      <c r="N24" s="11">
        <v>696</v>
      </c>
      <c r="O24" s="14">
        <v>0.075</v>
      </c>
      <c r="P24" s="14">
        <v>0.589</v>
      </c>
      <c r="Q24" s="15">
        <v>73.795</v>
      </c>
      <c r="R24" s="16">
        <v>1.6870000000000003</v>
      </c>
      <c r="S24" s="14">
        <v>1.4236666666666666</v>
      </c>
      <c r="T24" s="17">
        <v>41</v>
      </c>
      <c r="U24" s="12">
        <v>24</v>
      </c>
      <c r="V24" s="14">
        <v>1.324</v>
      </c>
      <c r="W24" s="14">
        <v>1.123</v>
      </c>
      <c r="X24" s="12">
        <v>0</v>
      </c>
      <c r="Y24" s="12">
        <v>100</v>
      </c>
      <c r="Z24" s="12">
        <v>98</v>
      </c>
      <c r="AA24" s="12">
        <v>99</v>
      </c>
      <c r="AB24" s="12">
        <v>100</v>
      </c>
      <c r="AC24" s="12">
        <v>96</v>
      </c>
    </row>
    <row r="25" spans="1:29" ht="19.5" customHeight="1">
      <c r="A25" s="8">
        <v>22</v>
      </c>
      <c r="B25" s="23" t="s">
        <v>269</v>
      </c>
      <c r="C25" s="9" t="s">
        <v>115</v>
      </c>
      <c r="D25" s="10" t="s">
        <v>114</v>
      </c>
      <c r="E25" s="9" t="s">
        <v>53</v>
      </c>
      <c r="F25" s="9" t="s">
        <v>82</v>
      </c>
      <c r="G25" s="10" t="s">
        <v>113</v>
      </c>
      <c r="H25" s="11">
        <v>752</v>
      </c>
      <c r="I25" s="12">
        <v>706</v>
      </c>
      <c r="J25" s="13">
        <v>34.194</v>
      </c>
      <c r="K25" s="14">
        <v>0.071</v>
      </c>
      <c r="L25" s="13">
        <v>18.947</v>
      </c>
      <c r="M25" s="14">
        <v>-0.024</v>
      </c>
      <c r="N25" s="11">
        <v>719</v>
      </c>
      <c r="O25" s="14">
        <v>-0.159</v>
      </c>
      <c r="P25" s="14">
        <v>-1.758</v>
      </c>
      <c r="Q25" s="15">
        <v>52.931</v>
      </c>
      <c r="R25" s="16">
        <v>1.557</v>
      </c>
      <c r="S25" s="14">
        <v>1.849</v>
      </c>
      <c r="T25" s="17">
        <v>33</v>
      </c>
      <c r="U25" s="12">
        <v>22</v>
      </c>
      <c r="V25" s="14">
        <v>0.8809999999999999</v>
      </c>
      <c r="W25" s="14">
        <v>1.256</v>
      </c>
      <c r="X25" s="12">
        <v>0</v>
      </c>
      <c r="Y25" s="12">
        <v>100</v>
      </c>
      <c r="Z25" s="12">
        <v>99</v>
      </c>
      <c r="AA25" s="12">
        <v>99</v>
      </c>
      <c r="AB25" s="12">
        <v>101</v>
      </c>
      <c r="AC25" s="12">
        <v>97</v>
      </c>
    </row>
    <row r="26" spans="1:29" ht="19.5" customHeight="1">
      <c r="A26" s="8">
        <v>47</v>
      </c>
      <c r="B26" s="22"/>
      <c r="C26" s="9" t="s">
        <v>187</v>
      </c>
      <c r="D26" s="10" t="s">
        <v>195</v>
      </c>
      <c r="E26" s="9" t="s">
        <v>178</v>
      </c>
      <c r="F26" s="9" t="s">
        <v>265</v>
      </c>
      <c r="G26" s="10" t="s">
        <v>194</v>
      </c>
      <c r="H26" s="11">
        <v>617</v>
      </c>
      <c r="I26" s="12">
        <v>449</v>
      </c>
      <c r="J26" s="13">
        <v>27.295</v>
      </c>
      <c r="K26" s="14">
        <v>0.095</v>
      </c>
      <c r="L26" s="13">
        <v>15.423</v>
      </c>
      <c r="M26" s="14">
        <v>0.016</v>
      </c>
      <c r="N26" s="11">
        <v>581</v>
      </c>
      <c r="O26" s="14">
        <v>-0.003</v>
      </c>
      <c r="P26" s="14">
        <v>-0.415</v>
      </c>
      <c r="Q26" s="15">
        <v>66.763</v>
      </c>
      <c r="R26" s="16">
        <v>-2.332</v>
      </c>
      <c r="S26" s="14">
        <v>0.3743333333333333</v>
      </c>
      <c r="T26" s="17">
        <v>36</v>
      </c>
      <c r="U26" s="12">
        <v>33</v>
      </c>
      <c r="V26" s="14">
        <v>-0.121</v>
      </c>
      <c r="W26" s="14">
        <v>-0.917</v>
      </c>
      <c r="X26" s="12">
        <v>0</v>
      </c>
      <c r="Y26" s="12">
        <v>102</v>
      </c>
      <c r="Z26" s="12">
        <v>100</v>
      </c>
      <c r="AA26" s="12">
        <v>101</v>
      </c>
      <c r="AB26" s="12">
        <v>101</v>
      </c>
      <c r="AC26" s="12">
        <v>101</v>
      </c>
    </row>
    <row r="27" spans="1:29" ht="19.5" customHeight="1">
      <c r="A27" s="8">
        <v>42</v>
      </c>
      <c r="B27" s="22"/>
      <c r="C27" s="9" t="s">
        <v>180</v>
      </c>
      <c r="D27" s="10" t="s">
        <v>179</v>
      </c>
      <c r="E27" s="9" t="s">
        <v>178</v>
      </c>
      <c r="F27" s="9" t="s">
        <v>66</v>
      </c>
      <c r="G27" s="10" t="s">
        <v>177</v>
      </c>
      <c r="H27" s="11">
        <v>664</v>
      </c>
      <c r="I27" s="12">
        <v>452</v>
      </c>
      <c r="J27" s="13">
        <v>26.094</v>
      </c>
      <c r="K27" s="14">
        <v>0.085</v>
      </c>
      <c r="L27" s="13">
        <v>17.048</v>
      </c>
      <c r="M27" s="14">
        <v>0.029000000000000005</v>
      </c>
      <c r="N27" s="11">
        <v>610</v>
      </c>
      <c r="O27" s="14">
        <v>-0.019</v>
      </c>
      <c r="P27" s="14">
        <v>0.9890000000000001</v>
      </c>
      <c r="Q27" s="15">
        <v>18.345</v>
      </c>
      <c r="R27" s="16">
        <v>-0.583</v>
      </c>
      <c r="S27" s="14">
        <v>0.7876666666666666</v>
      </c>
      <c r="T27" s="17">
        <v>54</v>
      </c>
      <c r="U27" s="12">
        <v>31</v>
      </c>
      <c r="V27" s="14">
        <v>-0.326</v>
      </c>
      <c r="W27" s="14">
        <v>-2.088</v>
      </c>
      <c r="X27" s="12">
        <v>0</v>
      </c>
      <c r="Y27" s="12">
        <v>102</v>
      </c>
      <c r="Z27" s="12">
        <v>102</v>
      </c>
      <c r="AA27" s="12">
        <v>101</v>
      </c>
      <c r="AB27" s="12">
        <v>100</v>
      </c>
      <c r="AC27" s="12">
        <v>99</v>
      </c>
    </row>
    <row r="28" spans="1:29" ht="19.5" customHeight="1">
      <c r="A28" s="8">
        <v>46</v>
      </c>
      <c r="B28" s="22"/>
      <c r="C28" s="9" t="s">
        <v>193</v>
      </c>
      <c r="D28" s="10" t="s">
        <v>192</v>
      </c>
      <c r="E28" s="9" t="s">
        <v>178</v>
      </c>
      <c r="F28" s="9" t="s">
        <v>66</v>
      </c>
      <c r="G28" s="10" t="s">
        <v>191</v>
      </c>
      <c r="H28" s="11">
        <v>643</v>
      </c>
      <c r="I28" s="12">
        <v>479</v>
      </c>
      <c r="J28" s="13">
        <v>28.844</v>
      </c>
      <c r="K28" s="14">
        <v>0.099</v>
      </c>
      <c r="L28" s="13">
        <v>18.523</v>
      </c>
      <c r="M28" s="14">
        <v>0.034</v>
      </c>
      <c r="N28" s="11">
        <v>667</v>
      </c>
      <c r="O28" s="14">
        <v>0.034</v>
      </c>
      <c r="P28" s="14">
        <v>-2.132</v>
      </c>
      <c r="Q28" s="15">
        <v>57.426</v>
      </c>
      <c r="R28" s="16">
        <v>-0.583</v>
      </c>
      <c r="S28" s="14">
        <v>0.8476666666666667</v>
      </c>
      <c r="T28" s="17">
        <v>-24</v>
      </c>
      <c r="U28" s="12">
        <v>31</v>
      </c>
      <c r="V28" s="14">
        <v>-0.286</v>
      </c>
      <c r="W28" s="14">
        <v>0.671</v>
      </c>
      <c r="X28" s="12">
        <v>0</v>
      </c>
      <c r="Y28" s="12">
        <v>102</v>
      </c>
      <c r="Z28" s="12">
        <v>102</v>
      </c>
      <c r="AA28" s="12">
        <v>101</v>
      </c>
      <c r="AB28" s="12">
        <v>100</v>
      </c>
      <c r="AC28" s="12">
        <v>99</v>
      </c>
    </row>
    <row r="29" spans="1:29" ht="19.5" customHeight="1">
      <c r="A29" s="8">
        <v>34</v>
      </c>
      <c r="B29" s="22" t="s">
        <v>269</v>
      </c>
      <c r="C29" s="9" t="s">
        <v>154</v>
      </c>
      <c r="D29" s="10" t="s">
        <v>153</v>
      </c>
      <c r="E29" s="9" t="s">
        <v>152</v>
      </c>
      <c r="F29" s="9" t="s">
        <v>151</v>
      </c>
      <c r="G29" s="10" t="s">
        <v>150</v>
      </c>
      <c r="H29" s="11">
        <v>708</v>
      </c>
      <c r="I29" s="12">
        <v>449</v>
      </c>
      <c r="J29" s="13">
        <v>24.88</v>
      </c>
      <c r="K29" s="14">
        <v>0.071</v>
      </c>
      <c r="L29" s="13">
        <v>21.398000000000003</v>
      </c>
      <c r="M29" s="14">
        <v>0.059</v>
      </c>
      <c r="N29" s="11">
        <v>704</v>
      </c>
      <c r="O29" s="14">
        <v>-0.166</v>
      </c>
      <c r="P29" s="14">
        <v>-1.78</v>
      </c>
      <c r="Q29" s="15">
        <v>18.771</v>
      </c>
      <c r="R29" s="16">
        <v>-1.02</v>
      </c>
      <c r="S29" s="14">
        <v>0.020333333333333346</v>
      </c>
      <c r="T29" s="17">
        <v>4</v>
      </c>
      <c r="U29" s="12">
        <v>26</v>
      </c>
      <c r="V29" s="14">
        <v>0.533</v>
      </c>
      <c r="W29" s="14">
        <v>1.9680000000000002</v>
      </c>
      <c r="X29" s="12">
        <v>0</v>
      </c>
      <c r="Y29" s="12">
        <v>108</v>
      </c>
      <c r="Z29" s="12">
        <v>108</v>
      </c>
      <c r="AA29" s="12">
        <v>103</v>
      </c>
      <c r="AB29" s="12">
        <v>105</v>
      </c>
      <c r="AC29" s="12">
        <v>102</v>
      </c>
    </row>
    <row r="30" spans="1:29" ht="19.5" customHeight="1">
      <c r="A30" s="8">
        <v>44</v>
      </c>
      <c r="B30" s="22"/>
      <c r="C30" s="9" t="s">
        <v>187</v>
      </c>
      <c r="D30" s="10" t="s">
        <v>186</v>
      </c>
      <c r="E30" s="9" t="s">
        <v>185</v>
      </c>
      <c r="F30" s="9" t="s">
        <v>53</v>
      </c>
      <c r="G30" s="10" t="s">
        <v>184</v>
      </c>
      <c r="H30" s="11">
        <v>653</v>
      </c>
      <c r="I30" s="12">
        <v>509</v>
      </c>
      <c r="J30" s="13">
        <v>31.18</v>
      </c>
      <c r="K30" s="14">
        <v>0.109</v>
      </c>
      <c r="L30" s="13">
        <v>14.78</v>
      </c>
      <c r="M30" s="14">
        <v>-0.004</v>
      </c>
      <c r="N30" s="11">
        <v>597</v>
      </c>
      <c r="O30" s="14">
        <v>-0.02</v>
      </c>
      <c r="P30" s="14">
        <v>-0.415</v>
      </c>
      <c r="Q30" s="15">
        <v>66.763</v>
      </c>
      <c r="R30" s="16">
        <v>0.445</v>
      </c>
      <c r="S30" s="14">
        <v>0.782</v>
      </c>
      <c r="T30" s="17">
        <v>56</v>
      </c>
      <c r="U30" s="12">
        <v>33</v>
      </c>
      <c r="V30" s="14">
        <v>-0.121</v>
      </c>
      <c r="W30" s="14">
        <v>-0.917</v>
      </c>
      <c r="X30" s="12">
        <v>0</v>
      </c>
      <c r="Y30" s="12">
        <v>100</v>
      </c>
      <c r="Z30" s="12">
        <v>101</v>
      </c>
      <c r="AA30" s="12">
        <v>99</v>
      </c>
      <c r="AB30" s="12">
        <v>100</v>
      </c>
      <c r="AC30" s="12">
        <v>100</v>
      </c>
    </row>
    <row r="31" spans="1:29" ht="19.5" customHeight="1">
      <c r="A31" s="8">
        <v>55</v>
      </c>
      <c r="B31" s="22"/>
      <c r="C31" s="9" t="s">
        <v>220</v>
      </c>
      <c r="D31" s="10" t="s">
        <v>219</v>
      </c>
      <c r="E31" s="9" t="s">
        <v>218</v>
      </c>
      <c r="F31" s="9" t="s">
        <v>57</v>
      </c>
      <c r="G31" s="10" t="s">
        <v>217</v>
      </c>
      <c r="H31" s="11">
        <v>566</v>
      </c>
      <c r="I31" s="12">
        <v>424</v>
      </c>
      <c r="J31" s="13">
        <v>17.78</v>
      </c>
      <c r="K31" s="14">
        <v>0.025</v>
      </c>
      <c r="L31" s="13">
        <v>13.33</v>
      </c>
      <c r="M31" s="14">
        <v>0.005</v>
      </c>
      <c r="N31" s="11">
        <v>456</v>
      </c>
      <c r="O31" s="14">
        <v>-0.207</v>
      </c>
      <c r="P31" s="14">
        <v>0.9890000000000001</v>
      </c>
      <c r="Q31" s="15">
        <v>18.345</v>
      </c>
      <c r="R31" s="16">
        <v>-1.74</v>
      </c>
      <c r="S31" s="14">
        <v>0.3</v>
      </c>
      <c r="T31" s="17">
        <v>110</v>
      </c>
      <c r="U31" s="12">
        <v>31</v>
      </c>
      <c r="V31" s="14">
        <v>-0.326</v>
      </c>
      <c r="W31" s="14">
        <v>-2.088</v>
      </c>
      <c r="X31" s="12">
        <v>0</v>
      </c>
      <c r="Y31" s="12">
        <v>105</v>
      </c>
      <c r="Z31" s="12">
        <v>98</v>
      </c>
      <c r="AA31" s="12">
        <v>105</v>
      </c>
      <c r="AB31" s="12">
        <v>105</v>
      </c>
      <c r="AC31" s="12">
        <v>106</v>
      </c>
    </row>
    <row r="32" spans="1:29" ht="19.5" customHeight="1">
      <c r="A32" s="8">
        <v>58</v>
      </c>
      <c r="B32" s="22"/>
      <c r="C32" s="9" t="s">
        <v>231</v>
      </c>
      <c r="D32" s="10" t="s">
        <v>230</v>
      </c>
      <c r="E32" s="9" t="s">
        <v>229</v>
      </c>
      <c r="F32" s="9" t="s">
        <v>66</v>
      </c>
      <c r="G32" s="10" t="s">
        <v>228</v>
      </c>
      <c r="H32" s="11">
        <v>532</v>
      </c>
      <c r="I32" s="12">
        <v>243</v>
      </c>
      <c r="J32" s="13">
        <v>16.305</v>
      </c>
      <c r="K32" s="14">
        <v>0.069</v>
      </c>
      <c r="L32" s="13">
        <v>12.305</v>
      </c>
      <c r="M32" s="14">
        <v>0.043</v>
      </c>
      <c r="N32" s="11">
        <v>420</v>
      </c>
      <c r="O32" s="14">
        <v>-0.196</v>
      </c>
      <c r="P32" s="14">
        <v>0.11</v>
      </c>
      <c r="Q32" s="15">
        <v>57.176</v>
      </c>
      <c r="R32" s="16">
        <v>-0.583</v>
      </c>
      <c r="S32" s="14">
        <v>0.7</v>
      </c>
      <c r="T32" s="17">
        <v>112</v>
      </c>
      <c r="U32" s="12">
        <v>30</v>
      </c>
      <c r="V32" s="14">
        <v>-0.25</v>
      </c>
      <c r="W32" s="14">
        <v>-1.7310000000000003</v>
      </c>
      <c r="X32" s="12">
        <v>0</v>
      </c>
      <c r="Y32" s="12">
        <v>112</v>
      </c>
      <c r="Z32" s="12">
        <v>109</v>
      </c>
      <c r="AA32" s="12">
        <v>110</v>
      </c>
      <c r="AB32" s="12">
        <v>102</v>
      </c>
      <c r="AC32" s="12">
        <v>103</v>
      </c>
    </row>
    <row r="33" spans="1:29" ht="19.5" customHeight="1">
      <c r="A33" s="8">
        <v>59</v>
      </c>
      <c r="B33" s="22"/>
      <c r="C33" s="9" t="s">
        <v>234</v>
      </c>
      <c r="D33" s="10" t="s">
        <v>233</v>
      </c>
      <c r="E33" s="9" t="s">
        <v>229</v>
      </c>
      <c r="F33" s="9" t="s">
        <v>147</v>
      </c>
      <c r="G33" s="10" t="s">
        <v>232</v>
      </c>
      <c r="H33" s="11">
        <v>527</v>
      </c>
      <c r="I33" s="12">
        <v>254</v>
      </c>
      <c r="J33" s="13">
        <v>20.805</v>
      </c>
      <c r="K33" s="14">
        <v>0.10100000000000002</v>
      </c>
      <c r="L33" s="13">
        <v>11.33</v>
      </c>
      <c r="M33" s="14">
        <v>0.033</v>
      </c>
      <c r="N33" s="11">
        <v>433</v>
      </c>
      <c r="O33" s="14">
        <v>-0.176</v>
      </c>
      <c r="P33" s="14">
        <v>1.119</v>
      </c>
      <c r="Q33" s="15">
        <v>68.51</v>
      </c>
      <c r="R33" s="16">
        <v>0.526</v>
      </c>
      <c r="S33" s="14">
        <v>0.3</v>
      </c>
      <c r="T33" s="17">
        <v>94</v>
      </c>
      <c r="U33" s="12">
        <v>31</v>
      </c>
      <c r="V33" s="14">
        <v>-1.6740000000000002</v>
      </c>
      <c r="W33" s="14">
        <v>-2.517</v>
      </c>
      <c r="X33" s="12">
        <v>0</v>
      </c>
      <c r="Y33" s="12">
        <v>110</v>
      </c>
      <c r="Z33" s="12">
        <v>105</v>
      </c>
      <c r="AA33" s="12">
        <v>109</v>
      </c>
      <c r="AB33" s="12">
        <v>102</v>
      </c>
      <c r="AC33" s="12">
        <v>104</v>
      </c>
    </row>
    <row r="34" spans="1:29" ht="19.5" customHeight="1">
      <c r="A34" s="8">
        <v>60</v>
      </c>
      <c r="B34" s="22"/>
      <c r="C34" s="9" t="s">
        <v>238</v>
      </c>
      <c r="D34" s="10" t="s">
        <v>237</v>
      </c>
      <c r="E34" s="9" t="s">
        <v>229</v>
      </c>
      <c r="F34" s="9" t="s">
        <v>236</v>
      </c>
      <c r="G34" s="10" t="s">
        <v>235</v>
      </c>
      <c r="H34" s="11">
        <v>508</v>
      </c>
      <c r="I34" s="12">
        <v>132</v>
      </c>
      <c r="J34" s="13">
        <v>17.605</v>
      </c>
      <c r="K34" s="14">
        <v>0.111</v>
      </c>
      <c r="L34" s="13">
        <v>10.63</v>
      </c>
      <c r="M34" s="14">
        <v>0.057</v>
      </c>
      <c r="N34" s="11">
        <v>391</v>
      </c>
      <c r="O34" s="14">
        <v>-0.207</v>
      </c>
      <c r="P34" s="14">
        <v>-2.132</v>
      </c>
      <c r="Q34" s="15">
        <v>57.426</v>
      </c>
      <c r="R34" s="16">
        <v>0.313</v>
      </c>
      <c r="S34" s="14">
        <v>0.4666666666666666</v>
      </c>
      <c r="T34" s="17">
        <v>117</v>
      </c>
      <c r="U34" s="12">
        <v>31</v>
      </c>
      <c r="V34" s="14">
        <v>-0.286</v>
      </c>
      <c r="W34" s="14">
        <v>0.671</v>
      </c>
      <c r="X34" s="12">
        <v>0</v>
      </c>
      <c r="Y34" s="12">
        <v>110</v>
      </c>
      <c r="Z34" s="12">
        <v>106</v>
      </c>
      <c r="AA34" s="12">
        <v>109</v>
      </c>
      <c r="AB34" s="12">
        <v>102</v>
      </c>
      <c r="AC34" s="12">
        <v>103</v>
      </c>
    </row>
    <row r="35" spans="1:29" ht="19.5" customHeight="1">
      <c r="A35" s="8">
        <v>61</v>
      </c>
      <c r="B35" s="22"/>
      <c r="C35" s="9" t="s">
        <v>163</v>
      </c>
      <c r="D35" s="10" t="s">
        <v>241</v>
      </c>
      <c r="E35" s="9" t="s">
        <v>229</v>
      </c>
      <c r="F35" s="9" t="s">
        <v>240</v>
      </c>
      <c r="G35" s="10" t="s">
        <v>239</v>
      </c>
      <c r="H35" s="11">
        <v>472</v>
      </c>
      <c r="I35" s="12">
        <v>221</v>
      </c>
      <c r="J35" s="13">
        <v>18.555</v>
      </c>
      <c r="K35" s="14">
        <v>0.09300000000000001</v>
      </c>
      <c r="L35" s="13">
        <v>12.555</v>
      </c>
      <c r="M35" s="14">
        <v>0.05</v>
      </c>
      <c r="N35" s="11">
        <v>444</v>
      </c>
      <c r="O35" s="14">
        <v>-0.051</v>
      </c>
      <c r="P35" s="14">
        <v>-0.716</v>
      </c>
      <c r="Q35" s="15">
        <v>122.5</v>
      </c>
      <c r="R35" s="16">
        <v>1.337</v>
      </c>
      <c r="S35" s="14">
        <v>0.6333333333333333</v>
      </c>
      <c r="T35" s="17">
        <v>28</v>
      </c>
      <c r="U35" s="12">
        <v>37</v>
      </c>
      <c r="V35" s="14">
        <v>-1.311</v>
      </c>
      <c r="W35" s="14">
        <v>-3.039</v>
      </c>
      <c r="X35" s="12">
        <v>0</v>
      </c>
      <c r="Y35" s="12">
        <v>111</v>
      </c>
      <c r="Z35" s="12">
        <v>107</v>
      </c>
      <c r="AA35" s="12">
        <v>109</v>
      </c>
      <c r="AB35" s="12">
        <v>104</v>
      </c>
      <c r="AC35" s="12">
        <v>107</v>
      </c>
    </row>
    <row r="36" spans="1:29" ht="19.5" customHeight="1">
      <c r="A36" s="8">
        <v>18</v>
      </c>
      <c r="B36" s="22" t="s">
        <v>269</v>
      </c>
      <c r="C36" s="9" t="s">
        <v>100</v>
      </c>
      <c r="D36" s="10" t="s">
        <v>99</v>
      </c>
      <c r="E36" s="9" t="s">
        <v>98</v>
      </c>
      <c r="F36" s="9" t="s">
        <v>90</v>
      </c>
      <c r="G36" s="10" t="s">
        <v>97</v>
      </c>
      <c r="H36" s="11">
        <v>776</v>
      </c>
      <c r="I36" s="12">
        <v>250</v>
      </c>
      <c r="J36" s="13">
        <v>41.677</v>
      </c>
      <c r="K36" s="14">
        <v>0.267</v>
      </c>
      <c r="L36" s="13">
        <v>18.618</v>
      </c>
      <c r="M36" s="14">
        <v>0.088</v>
      </c>
      <c r="N36" s="11">
        <v>770</v>
      </c>
      <c r="O36" s="14">
        <v>0.105</v>
      </c>
      <c r="P36" s="14">
        <v>-0.619</v>
      </c>
      <c r="Q36" s="15">
        <v>67.262</v>
      </c>
      <c r="R36" s="16">
        <v>1.195</v>
      </c>
      <c r="S36" s="14">
        <v>-0.07033333333333333</v>
      </c>
      <c r="T36" s="17">
        <v>6</v>
      </c>
      <c r="U36" s="12">
        <v>25</v>
      </c>
      <c r="V36" s="14">
        <v>-0.18600000000000003</v>
      </c>
      <c r="W36" s="14">
        <v>1.152</v>
      </c>
      <c r="X36" s="12">
        <v>0</v>
      </c>
      <c r="Y36" s="12">
        <v>103</v>
      </c>
      <c r="Z36" s="12">
        <v>101</v>
      </c>
      <c r="AA36" s="12">
        <v>103</v>
      </c>
      <c r="AB36" s="12">
        <v>100</v>
      </c>
      <c r="AC36" s="12">
        <v>102</v>
      </c>
    </row>
    <row r="37" spans="1:29" ht="19.5" customHeight="1">
      <c r="A37" s="8">
        <v>19</v>
      </c>
      <c r="B37" s="22" t="s">
        <v>269</v>
      </c>
      <c r="C37" s="9" t="s">
        <v>105</v>
      </c>
      <c r="D37" s="10" t="s">
        <v>104</v>
      </c>
      <c r="E37" s="9" t="s">
        <v>103</v>
      </c>
      <c r="F37" s="9" t="s">
        <v>102</v>
      </c>
      <c r="G37" s="10" t="s">
        <v>101</v>
      </c>
      <c r="H37" s="11">
        <v>772</v>
      </c>
      <c r="I37" s="12">
        <v>629</v>
      </c>
      <c r="J37" s="13">
        <v>30.482</v>
      </c>
      <c r="K37" s="14">
        <v>0.063</v>
      </c>
      <c r="L37" s="13">
        <v>15.925</v>
      </c>
      <c r="M37" s="14">
        <v>-0.029000000000000005</v>
      </c>
      <c r="N37" s="11">
        <v>618</v>
      </c>
      <c r="O37" s="14">
        <v>-0.136</v>
      </c>
      <c r="P37" s="14">
        <v>0.767</v>
      </c>
      <c r="Q37" s="15">
        <v>123.42299999999999</v>
      </c>
      <c r="R37" s="16">
        <v>0.879</v>
      </c>
      <c r="S37" s="14">
        <v>-1.1156666666666666</v>
      </c>
      <c r="T37" s="17">
        <v>154</v>
      </c>
      <c r="U37" s="12">
        <v>36</v>
      </c>
      <c r="V37" s="14">
        <v>-1.692</v>
      </c>
      <c r="W37" s="14">
        <v>-2.268</v>
      </c>
      <c r="X37" s="12">
        <v>0</v>
      </c>
      <c r="Y37" s="12">
        <v>102</v>
      </c>
      <c r="Z37" s="12">
        <v>103</v>
      </c>
      <c r="AA37" s="12">
        <v>103</v>
      </c>
      <c r="AB37" s="12">
        <v>99</v>
      </c>
      <c r="AC37" s="12">
        <v>100</v>
      </c>
    </row>
    <row r="38" spans="1:29" ht="19.5" customHeight="1">
      <c r="A38" s="8">
        <v>37</v>
      </c>
      <c r="B38" s="22" t="s">
        <v>269</v>
      </c>
      <c r="C38" s="9" t="s">
        <v>163</v>
      </c>
      <c r="D38" s="10" t="s">
        <v>162</v>
      </c>
      <c r="E38" s="9" t="s">
        <v>103</v>
      </c>
      <c r="F38" s="9" t="s">
        <v>66</v>
      </c>
      <c r="G38" s="10" t="s">
        <v>161</v>
      </c>
      <c r="H38" s="11">
        <v>691</v>
      </c>
      <c r="I38" s="12">
        <v>557</v>
      </c>
      <c r="J38" s="13">
        <v>26.052</v>
      </c>
      <c r="K38" s="14">
        <v>0.049</v>
      </c>
      <c r="L38" s="13">
        <v>16.763</v>
      </c>
      <c r="M38" s="14">
        <v>-0.005</v>
      </c>
      <c r="N38" s="11">
        <v>603</v>
      </c>
      <c r="O38" s="14">
        <v>-0.046</v>
      </c>
      <c r="P38" s="14">
        <v>-0.716</v>
      </c>
      <c r="Q38" s="15">
        <v>122.5</v>
      </c>
      <c r="R38" s="16">
        <v>1.959</v>
      </c>
      <c r="S38" s="14">
        <v>0.01066666666666666</v>
      </c>
      <c r="T38" s="17">
        <v>88</v>
      </c>
      <c r="U38" s="12">
        <v>37</v>
      </c>
      <c r="V38" s="14">
        <v>-1.311</v>
      </c>
      <c r="W38" s="14">
        <v>-3.039</v>
      </c>
      <c r="X38" s="12">
        <v>0</v>
      </c>
      <c r="Y38" s="12">
        <v>103</v>
      </c>
      <c r="Z38" s="12">
        <v>100</v>
      </c>
      <c r="AA38" s="12">
        <v>101</v>
      </c>
      <c r="AB38" s="12">
        <v>100</v>
      </c>
      <c r="AC38" s="12">
        <v>99</v>
      </c>
    </row>
    <row r="39" spans="1:29" ht="19.5" customHeight="1">
      <c r="A39" s="8">
        <v>64</v>
      </c>
      <c r="B39" s="22"/>
      <c r="C39" s="9" t="s">
        <v>252</v>
      </c>
      <c r="D39" s="10" t="s">
        <v>251</v>
      </c>
      <c r="E39" s="9" t="s">
        <v>103</v>
      </c>
      <c r="F39" s="9" t="s">
        <v>66</v>
      </c>
      <c r="G39" s="10" t="s">
        <v>250</v>
      </c>
      <c r="H39" s="11">
        <v>391</v>
      </c>
      <c r="I39" s="12">
        <v>319</v>
      </c>
      <c r="J39" s="13">
        <v>7.48</v>
      </c>
      <c r="K39" s="14">
        <v>-0.024</v>
      </c>
      <c r="L39" s="13">
        <v>11.905</v>
      </c>
      <c r="M39" s="14">
        <v>0.02</v>
      </c>
      <c r="N39" s="11">
        <v>341</v>
      </c>
      <c r="O39" s="14">
        <v>-0.122</v>
      </c>
      <c r="P39" s="14">
        <v>-0.575</v>
      </c>
      <c r="Q39" s="15">
        <v>54.861999999999995</v>
      </c>
      <c r="R39" s="16">
        <v>0.945</v>
      </c>
      <c r="S39" s="14">
        <v>0.1</v>
      </c>
      <c r="T39" s="17">
        <v>50</v>
      </c>
      <c r="U39" s="12">
        <v>26</v>
      </c>
      <c r="V39" s="14">
        <v>-0.373</v>
      </c>
      <c r="W39" s="14">
        <v>0.413</v>
      </c>
      <c r="X39" s="12">
        <v>0</v>
      </c>
      <c r="Y39" s="12">
        <v>102</v>
      </c>
      <c r="Z39" s="12">
        <v>101</v>
      </c>
      <c r="AA39" s="12">
        <v>102</v>
      </c>
      <c r="AB39" s="12">
        <v>99</v>
      </c>
      <c r="AC39" s="12">
        <v>97</v>
      </c>
    </row>
    <row r="40" spans="1:29" ht="19.5" customHeight="1">
      <c r="A40" s="8">
        <v>62</v>
      </c>
      <c r="B40" s="22"/>
      <c r="C40" s="9" t="s">
        <v>245</v>
      </c>
      <c r="D40" s="10" t="s">
        <v>244</v>
      </c>
      <c r="E40" s="9" t="s">
        <v>103</v>
      </c>
      <c r="F40" s="9" t="s">
        <v>243</v>
      </c>
      <c r="G40" s="10" t="s">
        <v>242</v>
      </c>
      <c r="H40" s="11">
        <v>472</v>
      </c>
      <c r="I40" s="12">
        <v>346</v>
      </c>
      <c r="J40" s="13">
        <v>21.43</v>
      </c>
      <c r="K40" s="14">
        <v>0.077</v>
      </c>
      <c r="L40" s="13">
        <v>9.455</v>
      </c>
      <c r="M40" s="14">
        <v>-0.005</v>
      </c>
      <c r="N40" s="11">
        <v>393</v>
      </c>
      <c r="O40" s="14">
        <v>-0.049</v>
      </c>
      <c r="P40" s="14">
        <v>-1.758</v>
      </c>
      <c r="Q40" s="15">
        <v>52.931</v>
      </c>
      <c r="R40" s="16">
        <v>2.586</v>
      </c>
      <c r="S40" s="14">
        <v>-0.8123333333333332</v>
      </c>
      <c r="T40" s="17">
        <v>79</v>
      </c>
      <c r="U40" s="12">
        <v>22</v>
      </c>
      <c r="V40" s="14">
        <v>0.8809999999999999</v>
      </c>
      <c r="W40" s="14">
        <v>1.256</v>
      </c>
      <c r="X40" s="12">
        <v>0</v>
      </c>
      <c r="Y40" s="12">
        <v>101</v>
      </c>
      <c r="Z40" s="12">
        <v>98</v>
      </c>
      <c r="AA40" s="12">
        <v>101</v>
      </c>
      <c r="AB40" s="12">
        <v>98</v>
      </c>
      <c r="AC40" s="12">
        <v>97</v>
      </c>
    </row>
    <row r="41" spans="1:29" ht="19.5" customHeight="1">
      <c r="A41" s="8">
        <v>41</v>
      </c>
      <c r="B41" s="22"/>
      <c r="C41" s="9" t="s">
        <v>176</v>
      </c>
      <c r="D41" s="10" t="s">
        <v>175</v>
      </c>
      <c r="E41" s="9" t="s">
        <v>174</v>
      </c>
      <c r="F41" s="9" t="s">
        <v>261</v>
      </c>
      <c r="G41" s="10" t="s">
        <v>173</v>
      </c>
      <c r="H41" s="11">
        <v>671</v>
      </c>
      <c r="I41" s="12">
        <v>424</v>
      </c>
      <c r="J41" s="13">
        <v>27.73</v>
      </c>
      <c r="K41" s="14">
        <v>0.106</v>
      </c>
      <c r="L41" s="13">
        <v>20.605</v>
      </c>
      <c r="M41" s="14">
        <v>0.064</v>
      </c>
      <c r="N41" s="11">
        <v>707</v>
      </c>
      <c r="O41" s="14">
        <v>0.3</v>
      </c>
      <c r="P41" s="14">
        <v>-0.253</v>
      </c>
      <c r="Q41" s="15">
        <v>52.833</v>
      </c>
      <c r="R41" s="16">
        <v>-0.4640000000000001</v>
      </c>
      <c r="S41" s="14">
        <v>-1.0666666666666667</v>
      </c>
      <c r="T41" s="17">
        <v>-36</v>
      </c>
      <c r="U41" s="12">
        <v>30</v>
      </c>
      <c r="V41" s="14">
        <v>0.29</v>
      </c>
      <c r="W41" s="14">
        <v>-0.257</v>
      </c>
      <c r="X41" s="12">
        <v>0</v>
      </c>
      <c r="Y41" s="12">
        <v>104</v>
      </c>
      <c r="Z41" s="12">
        <v>104</v>
      </c>
      <c r="AA41" s="12">
        <v>103</v>
      </c>
      <c r="AB41" s="12">
        <v>102</v>
      </c>
      <c r="AC41" s="12">
        <v>103</v>
      </c>
    </row>
    <row r="42" spans="1:29" ht="19.5" customHeight="1">
      <c r="A42" s="8">
        <v>57</v>
      </c>
      <c r="B42" s="23" t="s">
        <v>269</v>
      </c>
      <c r="C42" s="9" t="s">
        <v>105</v>
      </c>
      <c r="D42" s="10" t="s">
        <v>227</v>
      </c>
      <c r="E42" s="9" t="s">
        <v>174</v>
      </c>
      <c r="F42" s="9" t="s">
        <v>226</v>
      </c>
      <c r="G42" s="10" t="s">
        <v>225</v>
      </c>
      <c r="H42" s="11">
        <v>547</v>
      </c>
      <c r="I42" s="12">
        <v>328</v>
      </c>
      <c r="J42" s="13">
        <v>30.678</v>
      </c>
      <c r="K42" s="14">
        <v>0.153</v>
      </c>
      <c r="L42" s="13">
        <v>9.349</v>
      </c>
      <c r="M42" s="14">
        <v>-0.007000000000000001</v>
      </c>
      <c r="N42" s="11">
        <v>464</v>
      </c>
      <c r="O42" s="14">
        <v>-0.01</v>
      </c>
      <c r="P42" s="14">
        <v>0.629</v>
      </c>
      <c r="Q42" s="15">
        <v>93.458</v>
      </c>
      <c r="R42" s="16">
        <v>-0.352</v>
      </c>
      <c r="S42" s="14">
        <v>-1.2229999999999999</v>
      </c>
      <c r="T42" s="17">
        <v>83</v>
      </c>
      <c r="U42" s="12">
        <v>23</v>
      </c>
      <c r="V42" s="14">
        <v>0.062</v>
      </c>
      <c r="W42" s="14">
        <v>0.031</v>
      </c>
      <c r="X42" s="12">
        <v>0</v>
      </c>
      <c r="Y42" s="12">
        <v>99</v>
      </c>
      <c r="Z42" s="12">
        <v>101</v>
      </c>
      <c r="AA42" s="12">
        <v>99</v>
      </c>
      <c r="AB42" s="12">
        <v>98</v>
      </c>
      <c r="AC42" s="12">
        <v>103</v>
      </c>
    </row>
    <row r="43" spans="1:29" ht="19.5" customHeight="1">
      <c r="A43" s="8">
        <v>20</v>
      </c>
      <c r="B43" s="22"/>
      <c r="C43" s="9" t="s">
        <v>108</v>
      </c>
      <c r="D43" s="10" t="s">
        <v>107</v>
      </c>
      <c r="E43" s="9" t="s">
        <v>62</v>
      </c>
      <c r="F43" s="9" t="s">
        <v>261</v>
      </c>
      <c r="G43" s="10" t="s">
        <v>106</v>
      </c>
      <c r="H43" s="11">
        <v>761</v>
      </c>
      <c r="I43" s="12">
        <v>724</v>
      </c>
      <c r="J43" s="13">
        <v>28.405</v>
      </c>
      <c r="K43" s="14">
        <v>0.026000000000000002</v>
      </c>
      <c r="L43" s="13">
        <v>20.305</v>
      </c>
      <c r="M43" s="14">
        <v>-0.012</v>
      </c>
      <c r="N43" s="11">
        <v>706</v>
      </c>
      <c r="O43" s="14">
        <v>0.021</v>
      </c>
      <c r="P43" s="14">
        <v>-0.253</v>
      </c>
      <c r="Q43" s="15">
        <v>52.833</v>
      </c>
      <c r="R43" s="16">
        <v>1.083</v>
      </c>
      <c r="S43" s="14">
        <v>-1.503666666666667</v>
      </c>
      <c r="T43" s="17">
        <v>55</v>
      </c>
      <c r="U43" s="12">
        <v>30</v>
      </c>
      <c r="V43" s="14">
        <v>0.29</v>
      </c>
      <c r="W43" s="14">
        <v>-0.257</v>
      </c>
      <c r="X43" s="12">
        <v>0</v>
      </c>
      <c r="Y43" s="12">
        <v>103</v>
      </c>
      <c r="Z43" s="12">
        <v>103</v>
      </c>
      <c r="AA43" s="12">
        <v>102</v>
      </c>
      <c r="AB43" s="12">
        <v>101</v>
      </c>
      <c r="AC43" s="12">
        <v>107</v>
      </c>
    </row>
    <row r="44" spans="1:29" ht="19.5" customHeight="1">
      <c r="A44" s="8">
        <v>38</v>
      </c>
      <c r="B44" s="22"/>
      <c r="C44" s="9" t="s">
        <v>108</v>
      </c>
      <c r="D44" s="10" t="s">
        <v>165</v>
      </c>
      <c r="E44" s="9" t="s">
        <v>62</v>
      </c>
      <c r="F44" s="9" t="s">
        <v>263</v>
      </c>
      <c r="G44" s="10" t="s">
        <v>164</v>
      </c>
      <c r="H44" s="11">
        <v>680</v>
      </c>
      <c r="I44" s="12">
        <v>589</v>
      </c>
      <c r="J44" s="13">
        <v>24.255</v>
      </c>
      <c r="K44" s="14">
        <v>0.033</v>
      </c>
      <c r="L44" s="13">
        <v>18.505</v>
      </c>
      <c r="M44" s="14">
        <v>0.008</v>
      </c>
      <c r="N44" s="11">
        <v>630</v>
      </c>
      <c r="O44" s="14">
        <v>-0.009</v>
      </c>
      <c r="P44" s="14">
        <v>-0.253</v>
      </c>
      <c r="Q44" s="15">
        <v>52.833</v>
      </c>
      <c r="R44" s="16">
        <v>1.002</v>
      </c>
      <c r="S44" s="14">
        <v>-0.889</v>
      </c>
      <c r="T44" s="17">
        <v>50</v>
      </c>
      <c r="U44" s="12">
        <v>30</v>
      </c>
      <c r="V44" s="14">
        <v>0.29</v>
      </c>
      <c r="W44" s="14">
        <v>-0.257</v>
      </c>
      <c r="X44" s="12">
        <v>0</v>
      </c>
      <c r="Y44" s="12">
        <v>105</v>
      </c>
      <c r="Z44" s="12">
        <v>103</v>
      </c>
      <c r="AA44" s="12">
        <v>103</v>
      </c>
      <c r="AB44" s="12">
        <v>101</v>
      </c>
      <c r="AC44" s="12">
        <v>107</v>
      </c>
    </row>
    <row r="45" spans="1:29" ht="19.5" customHeight="1">
      <c r="A45" s="8">
        <v>30</v>
      </c>
      <c r="B45" s="22"/>
      <c r="C45" s="9" t="s">
        <v>139</v>
      </c>
      <c r="D45" s="10" t="s">
        <v>138</v>
      </c>
      <c r="E45" s="9" t="s">
        <v>62</v>
      </c>
      <c r="F45" s="9" t="s">
        <v>137</v>
      </c>
      <c r="G45" s="10" t="s">
        <v>136</v>
      </c>
      <c r="H45" s="11">
        <v>731</v>
      </c>
      <c r="I45" s="12">
        <v>715</v>
      </c>
      <c r="J45" s="13">
        <v>23.255</v>
      </c>
      <c r="K45" s="14">
        <v>-0.012</v>
      </c>
      <c r="L45" s="13">
        <v>20.43</v>
      </c>
      <c r="M45" s="14">
        <v>-0.009</v>
      </c>
      <c r="N45" s="11">
        <v>668</v>
      </c>
      <c r="O45" s="14">
        <v>0.001</v>
      </c>
      <c r="P45" s="14">
        <v>-0.01</v>
      </c>
      <c r="Q45" s="15">
        <v>64.074</v>
      </c>
      <c r="R45" s="16">
        <v>1.51</v>
      </c>
      <c r="S45" s="14">
        <v>-0.65</v>
      </c>
      <c r="T45" s="17">
        <v>63</v>
      </c>
      <c r="U45" s="12">
        <v>24</v>
      </c>
      <c r="V45" s="14">
        <v>-0.08200000000000002</v>
      </c>
      <c r="W45" s="14">
        <v>0.816</v>
      </c>
      <c r="X45" s="12">
        <v>0</v>
      </c>
      <c r="Y45" s="12">
        <v>102</v>
      </c>
      <c r="Z45" s="12">
        <v>99</v>
      </c>
      <c r="AA45" s="12">
        <v>101</v>
      </c>
      <c r="AB45" s="12">
        <v>100</v>
      </c>
      <c r="AC45" s="12">
        <v>105</v>
      </c>
    </row>
    <row r="46" spans="1:29" ht="19.5" customHeight="1">
      <c r="A46" s="8">
        <v>8</v>
      </c>
      <c r="B46" s="22" t="s">
        <v>269</v>
      </c>
      <c r="C46" s="9" t="s">
        <v>64</v>
      </c>
      <c r="D46" s="10" t="s">
        <v>63</v>
      </c>
      <c r="E46" s="9" t="s">
        <v>62</v>
      </c>
      <c r="F46" s="9" t="s">
        <v>266</v>
      </c>
      <c r="G46" s="10" t="s">
        <v>61</v>
      </c>
      <c r="H46" s="11">
        <v>843</v>
      </c>
      <c r="I46" s="12">
        <v>922</v>
      </c>
      <c r="J46" s="13">
        <v>37.873</v>
      </c>
      <c r="K46" s="14">
        <v>0.038</v>
      </c>
      <c r="L46" s="13">
        <v>26.09</v>
      </c>
      <c r="M46" s="14">
        <v>-0.02</v>
      </c>
      <c r="N46" s="11">
        <v>918</v>
      </c>
      <c r="O46" s="14">
        <v>0.106</v>
      </c>
      <c r="P46" s="14">
        <v>-3.562</v>
      </c>
      <c r="Q46" s="15">
        <v>69.648</v>
      </c>
      <c r="R46" s="16">
        <v>0.249</v>
      </c>
      <c r="S46" s="14">
        <v>-0.6503333333333333</v>
      </c>
      <c r="T46" s="17">
        <v>-75</v>
      </c>
      <c r="U46" s="12">
        <v>31</v>
      </c>
      <c r="V46" s="14">
        <v>0.556</v>
      </c>
      <c r="W46" s="14">
        <v>1.494</v>
      </c>
      <c r="X46" s="12">
        <v>0</v>
      </c>
      <c r="Y46" s="12">
        <v>103</v>
      </c>
      <c r="Z46" s="12">
        <v>100</v>
      </c>
      <c r="AA46" s="12">
        <v>102</v>
      </c>
      <c r="AB46" s="12">
        <v>101</v>
      </c>
      <c r="AC46" s="12">
        <v>107</v>
      </c>
    </row>
    <row r="47" spans="1:29" ht="19.5" customHeight="1">
      <c r="A47" s="8">
        <v>21</v>
      </c>
      <c r="B47" s="22"/>
      <c r="C47" s="9" t="s">
        <v>112</v>
      </c>
      <c r="D47" s="10" t="s">
        <v>111</v>
      </c>
      <c r="E47" s="9" t="s">
        <v>110</v>
      </c>
      <c r="F47" s="9" t="s">
        <v>62</v>
      </c>
      <c r="G47" s="10" t="s">
        <v>109</v>
      </c>
      <c r="H47" s="11">
        <v>759</v>
      </c>
      <c r="I47" s="12">
        <v>773</v>
      </c>
      <c r="J47" s="13">
        <v>21.305</v>
      </c>
      <c r="K47" s="14">
        <v>-0.047</v>
      </c>
      <c r="L47" s="13">
        <v>21.205</v>
      </c>
      <c r="M47" s="14">
        <v>-0.016</v>
      </c>
      <c r="N47" s="11">
        <v>671</v>
      </c>
      <c r="O47" s="14">
        <v>-0.071</v>
      </c>
      <c r="P47" s="14">
        <v>-0.253</v>
      </c>
      <c r="Q47" s="15">
        <v>52.833</v>
      </c>
      <c r="R47" s="16">
        <v>0.726</v>
      </c>
      <c r="S47" s="14">
        <v>-0.6833333333333332</v>
      </c>
      <c r="T47" s="17">
        <v>88</v>
      </c>
      <c r="U47" s="12">
        <v>30</v>
      </c>
      <c r="V47" s="14">
        <v>0.29</v>
      </c>
      <c r="W47" s="14">
        <v>-0.257</v>
      </c>
      <c r="X47" s="12">
        <v>0</v>
      </c>
      <c r="Y47" s="12">
        <v>105</v>
      </c>
      <c r="Z47" s="12">
        <v>105</v>
      </c>
      <c r="AA47" s="12">
        <v>103</v>
      </c>
      <c r="AB47" s="12">
        <v>104</v>
      </c>
      <c r="AC47" s="12">
        <v>105</v>
      </c>
    </row>
    <row r="48" spans="1:29" ht="19.5" customHeight="1">
      <c r="A48" s="8">
        <v>29</v>
      </c>
      <c r="B48" s="22"/>
      <c r="C48" s="9" t="s">
        <v>135</v>
      </c>
      <c r="D48" s="10" t="s">
        <v>134</v>
      </c>
      <c r="E48" s="9" t="s">
        <v>257</v>
      </c>
      <c r="F48" s="9" t="s">
        <v>133</v>
      </c>
      <c r="G48" s="10" t="s">
        <v>132</v>
      </c>
      <c r="H48" s="11">
        <v>731</v>
      </c>
      <c r="I48" s="12">
        <v>434</v>
      </c>
      <c r="J48" s="13">
        <v>22.33</v>
      </c>
      <c r="K48" s="14">
        <v>0.059</v>
      </c>
      <c r="L48" s="13">
        <v>20.005</v>
      </c>
      <c r="M48" s="14">
        <v>0.059</v>
      </c>
      <c r="N48" s="11">
        <v>651</v>
      </c>
      <c r="O48" s="14">
        <v>-0.10800000000000001</v>
      </c>
      <c r="P48" s="14">
        <v>0.9890000000000001</v>
      </c>
      <c r="Q48" s="15">
        <v>18.345</v>
      </c>
      <c r="R48" s="16">
        <v>-1.095</v>
      </c>
      <c r="S48" s="14">
        <v>-0.15</v>
      </c>
      <c r="T48" s="17">
        <v>80</v>
      </c>
      <c r="U48" s="12">
        <v>31</v>
      </c>
      <c r="V48" s="14">
        <v>-0.326</v>
      </c>
      <c r="W48" s="14">
        <v>-2.088</v>
      </c>
      <c r="X48" s="12">
        <v>0</v>
      </c>
      <c r="Y48" s="12">
        <v>106</v>
      </c>
      <c r="Z48" s="12">
        <v>105</v>
      </c>
      <c r="AA48" s="12">
        <v>103</v>
      </c>
      <c r="AB48" s="12">
        <v>104</v>
      </c>
      <c r="AC48" s="12">
        <v>102</v>
      </c>
    </row>
    <row r="49" spans="1:29" ht="19.5" customHeight="1">
      <c r="A49" s="8">
        <v>25</v>
      </c>
      <c r="B49" s="22"/>
      <c r="C49" s="9" t="s">
        <v>123</v>
      </c>
      <c r="D49" s="10" t="s">
        <v>122</v>
      </c>
      <c r="E49" s="9" t="s">
        <v>257</v>
      </c>
      <c r="F49" s="9" t="s">
        <v>33</v>
      </c>
      <c r="G49" s="10" t="s">
        <v>121</v>
      </c>
      <c r="H49" s="11">
        <v>747</v>
      </c>
      <c r="I49" s="12">
        <v>667</v>
      </c>
      <c r="J49" s="13">
        <v>18.63</v>
      </c>
      <c r="K49" s="14">
        <v>-0.038</v>
      </c>
      <c r="L49" s="13">
        <v>22.155</v>
      </c>
      <c r="M49" s="14">
        <v>0.017</v>
      </c>
      <c r="N49" s="11">
        <v>672</v>
      </c>
      <c r="O49" s="14">
        <v>-0.032</v>
      </c>
      <c r="P49" s="14">
        <v>-0.415</v>
      </c>
      <c r="Q49" s="15">
        <v>66.763</v>
      </c>
      <c r="R49" s="16">
        <v>-1.005</v>
      </c>
      <c r="S49" s="14">
        <v>-0.3833333333333333</v>
      </c>
      <c r="T49" s="17">
        <v>75</v>
      </c>
      <c r="U49" s="12">
        <v>33</v>
      </c>
      <c r="V49" s="14">
        <v>-0.121</v>
      </c>
      <c r="W49" s="14">
        <v>-0.917</v>
      </c>
      <c r="X49" s="12">
        <v>0</v>
      </c>
      <c r="Y49" s="12">
        <v>105</v>
      </c>
      <c r="Z49" s="12">
        <v>104</v>
      </c>
      <c r="AA49" s="12">
        <v>103</v>
      </c>
      <c r="AB49" s="12">
        <v>104</v>
      </c>
      <c r="AC49" s="12">
        <v>103</v>
      </c>
    </row>
    <row r="50" spans="1:29" ht="19.5" customHeight="1">
      <c r="A50" s="8">
        <v>36</v>
      </c>
      <c r="B50" s="22"/>
      <c r="C50" s="9" t="s">
        <v>160</v>
      </c>
      <c r="D50" s="10" t="s">
        <v>159</v>
      </c>
      <c r="E50" s="9" t="s">
        <v>257</v>
      </c>
      <c r="F50" s="9" t="s">
        <v>158</v>
      </c>
      <c r="G50" s="10" t="s">
        <v>157</v>
      </c>
      <c r="H50" s="11">
        <v>704</v>
      </c>
      <c r="I50" s="12">
        <v>554</v>
      </c>
      <c r="J50" s="13">
        <v>23.805</v>
      </c>
      <c r="K50" s="14">
        <v>0.035</v>
      </c>
      <c r="L50" s="13">
        <v>20.055</v>
      </c>
      <c r="M50" s="14">
        <v>0.028000000000000004</v>
      </c>
      <c r="N50" s="11">
        <v>663</v>
      </c>
      <c r="O50" s="14">
        <v>-0.034</v>
      </c>
      <c r="P50" s="14">
        <v>-2.132</v>
      </c>
      <c r="Q50" s="15">
        <v>57.426</v>
      </c>
      <c r="R50" s="16">
        <v>0.8859999999999999</v>
      </c>
      <c r="S50" s="14">
        <v>0.5833333333333334</v>
      </c>
      <c r="T50" s="17">
        <v>41</v>
      </c>
      <c r="U50" s="12">
        <v>31</v>
      </c>
      <c r="V50" s="14">
        <v>-0.286</v>
      </c>
      <c r="W50" s="14">
        <v>0.671</v>
      </c>
      <c r="X50" s="12">
        <v>0</v>
      </c>
      <c r="Y50" s="12">
        <v>106</v>
      </c>
      <c r="Z50" s="12">
        <v>104</v>
      </c>
      <c r="AA50" s="12">
        <v>103</v>
      </c>
      <c r="AB50" s="12">
        <v>103</v>
      </c>
      <c r="AC50" s="12">
        <v>103</v>
      </c>
    </row>
    <row r="51" spans="1:29" ht="19.5" customHeight="1">
      <c r="A51" s="8">
        <v>45</v>
      </c>
      <c r="B51" s="22"/>
      <c r="C51" s="9" t="s">
        <v>145</v>
      </c>
      <c r="D51" s="10" t="s">
        <v>190</v>
      </c>
      <c r="E51" s="9" t="s">
        <v>156</v>
      </c>
      <c r="F51" s="9" t="s">
        <v>189</v>
      </c>
      <c r="G51" s="10" t="s">
        <v>188</v>
      </c>
      <c r="H51" s="11">
        <v>645</v>
      </c>
      <c r="I51" s="12">
        <v>619</v>
      </c>
      <c r="J51" s="13">
        <v>31.705</v>
      </c>
      <c r="K51" s="14">
        <v>0.079</v>
      </c>
      <c r="L51" s="13">
        <v>16.205</v>
      </c>
      <c r="M51" s="14">
        <v>-0.018</v>
      </c>
      <c r="N51" s="11">
        <v>635</v>
      </c>
      <c r="O51" s="14">
        <v>0.057</v>
      </c>
      <c r="P51" s="14">
        <v>0.557</v>
      </c>
      <c r="Q51" s="15">
        <v>69.862</v>
      </c>
      <c r="R51" s="16">
        <v>0.21899999999999997</v>
      </c>
      <c r="S51" s="14">
        <v>1.2</v>
      </c>
      <c r="T51" s="17">
        <v>10</v>
      </c>
      <c r="U51" s="12">
        <v>29</v>
      </c>
      <c r="V51" s="14">
        <v>-0.709</v>
      </c>
      <c r="W51" s="14">
        <v>-1.32</v>
      </c>
      <c r="X51" s="12">
        <v>0</v>
      </c>
      <c r="Y51" s="12">
        <v>104</v>
      </c>
      <c r="Z51" s="12">
        <v>105</v>
      </c>
      <c r="AA51" s="12">
        <v>100</v>
      </c>
      <c r="AB51" s="12">
        <v>105</v>
      </c>
      <c r="AC51" s="12">
        <v>100</v>
      </c>
    </row>
    <row r="52" spans="1:29" ht="19.5" customHeight="1">
      <c r="A52" s="8">
        <v>35</v>
      </c>
      <c r="B52" s="22" t="s">
        <v>269</v>
      </c>
      <c r="C52" s="9" t="s">
        <v>72</v>
      </c>
      <c r="D52" s="10" t="s">
        <v>71</v>
      </c>
      <c r="E52" s="9" t="s">
        <v>156</v>
      </c>
      <c r="F52" s="9" t="s">
        <v>70</v>
      </c>
      <c r="G52" s="10" t="s">
        <v>155</v>
      </c>
      <c r="H52" s="11">
        <v>705</v>
      </c>
      <c r="I52" s="12">
        <v>670</v>
      </c>
      <c r="J52" s="13">
        <v>35.261</v>
      </c>
      <c r="K52" s="14">
        <v>0.08900000000000001</v>
      </c>
      <c r="L52" s="13">
        <v>16.326</v>
      </c>
      <c r="M52" s="14">
        <v>-0.036</v>
      </c>
      <c r="N52" s="11">
        <v>665</v>
      </c>
      <c r="O52" s="14">
        <v>0.077</v>
      </c>
      <c r="P52" s="14">
        <v>-0.406</v>
      </c>
      <c r="Q52" s="15">
        <v>87.94</v>
      </c>
      <c r="R52" s="16">
        <v>1.2890000000000001</v>
      </c>
      <c r="S52" s="14">
        <v>-0.8486666666666666</v>
      </c>
      <c r="T52" s="17">
        <v>40</v>
      </c>
      <c r="U52" s="12">
        <v>30</v>
      </c>
      <c r="V52" s="14">
        <v>0.701</v>
      </c>
      <c r="W52" s="14">
        <v>0.461</v>
      </c>
      <c r="X52" s="12">
        <v>0</v>
      </c>
      <c r="Y52" s="12">
        <v>103</v>
      </c>
      <c r="Z52" s="12">
        <v>105</v>
      </c>
      <c r="AA52" s="12">
        <v>99</v>
      </c>
      <c r="AB52" s="12">
        <v>104</v>
      </c>
      <c r="AC52" s="12">
        <v>100</v>
      </c>
    </row>
    <row r="53" spans="1:29" ht="19.5" customHeight="1">
      <c r="A53" s="8">
        <v>40</v>
      </c>
      <c r="B53" s="22" t="s">
        <v>269</v>
      </c>
      <c r="C53" s="9" t="s">
        <v>126</v>
      </c>
      <c r="D53" s="10" t="s">
        <v>172</v>
      </c>
      <c r="E53" s="9" t="s">
        <v>156</v>
      </c>
      <c r="F53" s="9" t="s">
        <v>151</v>
      </c>
      <c r="G53" s="10" t="s">
        <v>171</v>
      </c>
      <c r="H53" s="11">
        <v>673</v>
      </c>
      <c r="I53" s="12">
        <v>108</v>
      </c>
      <c r="J53" s="13">
        <v>44.264</v>
      </c>
      <c r="K53" s="14">
        <v>0.333</v>
      </c>
      <c r="L53" s="13">
        <v>12.723000000000003</v>
      </c>
      <c r="M53" s="14">
        <v>0.077</v>
      </c>
      <c r="N53" s="11">
        <v>651</v>
      </c>
      <c r="O53" s="14">
        <v>-0.046</v>
      </c>
      <c r="P53" s="14">
        <v>-0.302</v>
      </c>
      <c r="Q53" s="15">
        <v>8.525</v>
      </c>
      <c r="R53" s="16">
        <v>-1.02</v>
      </c>
      <c r="S53" s="14">
        <v>-2.377666666666667</v>
      </c>
      <c r="T53" s="17">
        <v>22</v>
      </c>
      <c r="U53" s="12">
        <v>31</v>
      </c>
      <c r="V53" s="14">
        <v>-0.052000000000000005</v>
      </c>
      <c r="W53" s="14">
        <v>-2.575</v>
      </c>
      <c r="X53" s="12">
        <v>0</v>
      </c>
      <c r="Y53" s="12">
        <v>106</v>
      </c>
      <c r="Z53" s="12">
        <v>106</v>
      </c>
      <c r="AA53" s="12">
        <v>103</v>
      </c>
      <c r="AB53" s="12">
        <v>105</v>
      </c>
      <c r="AC53" s="12">
        <v>103</v>
      </c>
    </row>
    <row r="54" spans="1:29" ht="19.5" customHeight="1">
      <c r="A54" s="8">
        <v>52</v>
      </c>
      <c r="B54" s="22"/>
      <c r="C54" s="9" t="s">
        <v>112</v>
      </c>
      <c r="D54" s="10" t="s">
        <v>210</v>
      </c>
      <c r="E54" s="9" t="s">
        <v>156</v>
      </c>
      <c r="F54" s="9" t="s">
        <v>147</v>
      </c>
      <c r="G54" s="10" t="s">
        <v>209</v>
      </c>
      <c r="H54" s="11">
        <v>593</v>
      </c>
      <c r="I54" s="12">
        <v>556</v>
      </c>
      <c r="J54" s="13">
        <v>25.93</v>
      </c>
      <c r="K54" s="14">
        <v>0.052000000000000005</v>
      </c>
      <c r="L54" s="13">
        <v>17.28</v>
      </c>
      <c r="M54" s="14">
        <v>0.006</v>
      </c>
      <c r="N54" s="11">
        <v>614</v>
      </c>
      <c r="O54" s="14">
        <v>0.017</v>
      </c>
      <c r="P54" s="14">
        <v>-0.253</v>
      </c>
      <c r="Q54" s="15">
        <v>52.833</v>
      </c>
      <c r="R54" s="16">
        <v>0.526</v>
      </c>
      <c r="S54" s="14">
        <v>0.3</v>
      </c>
      <c r="T54" s="17">
        <v>-21</v>
      </c>
      <c r="U54" s="12">
        <v>30</v>
      </c>
      <c r="V54" s="14">
        <v>0.29</v>
      </c>
      <c r="W54" s="14">
        <v>-0.257</v>
      </c>
      <c r="X54" s="12">
        <v>0</v>
      </c>
      <c r="Y54" s="12">
        <v>105</v>
      </c>
      <c r="Z54" s="12">
        <v>103</v>
      </c>
      <c r="AA54" s="12">
        <v>102</v>
      </c>
      <c r="AB54" s="12">
        <v>106</v>
      </c>
      <c r="AC54" s="12">
        <v>102</v>
      </c>
    </row>
    <row r="55" spans="1:29" ht="19.5" customHeight="1">
      <c r="A55" s="8">
        <v>39</v>
      </c>
      <c r="B55" s="22"/>
      <c r="C55" s="9" t="s">
        <v>170</v>
      </c>
      <c r="D55" s="10" t="s">
        <v>169</v>
      </c>
      <c r="E55" s="9" t="s">
        <v>168</v>
      </c>
      <c r="F55" s="9" t="s">
        <v>167</v>
      </c>
      <c r="G55" s="10" t="s">
        <v>166</v>
      </c>
      <c r="H55" s="11">
        <v>674</v>
      </c>
      <c r="I55" s="12">
        <v>238</v>
      </c>
      <c r="J55" s="13">
        <v>34.08</v>
      </c>
      <c r="K55" s="14">
        <v>0.213</v>
      </c>
      <c r="L55" s="13">
        <v>12.48</v>
      </c>
      <c r="M55" s="14">
        <v>0.044</v>
      </c>
      <c r="N55" s="11">
        <v>565</v>
      </c>
      <c r="O55" s="14">
        <v>-0.027000000000000003</v>
      </c>
      <c r="P55" s="14">
        <v>0.9890000000000001</v>
      </c>
      <c r="Q55" s="15">
        <v>18.345</v>
      </c>
      <c r="R55" s="16">
        <v>0.9179999999999999</v>
      </c>
      <c r="S55" s="14">
        <v>-1.2</v>
      </c>
      <c r="T55" s="17">
        <v>109</v>
      </c>
      <c r="U55" s="12">
        <v>31</v>
      </c>
      <c r="V55" s="14">
        <v>-0.326</v>
      </c>
      <c r="W55" s="14">
        <v>-2.088</v>
      </c>
      <c r="X55" s="12">
        <v>0</v>
      </c>
      <c r="Y55" s="12">
        <v>106</v>
      </c>
      <c r="Z55" s="12">
        <v>102</v>
      </c>
      <c r="AA55" s="12">
        <v>106</v>
      </c>
      <c r="AB55" s="12">
        <v>104</v>
      </c>
      <c r="AC55" s="12">
        <v>100</v>
      </c>
    </row>
    <row r="56" spans="1:29" ht="19.5" customHeight="1">
      <c r="A56" s="8">
        <v>48</v>
      </c>
      <c r="B56" s="22"/>
      <c r="C56" s="9" t="s">
        <v>199</v>
      </c>
      <c r="D56" s="10" t="s">
        <v>198</v>
      </c>
      <c r="E56" s="9" t="s">
        <v>197</v>
      </c>
      <c r="F56" s="9" t="s">
        <v>264</v>
      </c>
      <c r="G56" s="10" t="s">
        <v>196</v>
      </c>
      <c r="H56" s="11">
        <v>612</v>
      </c>
      <c r="I56" s="12">
        <v>382</v>
      </c>
      <c r="J56" s="13">
        <v>19.68</v>
      </c>
      <c r="K56" s="14">
        <v>0.051</v>
      </c>
      <c r="L56" s="13">
        <v>17.63</v>
      </c>
      <c r="M56" s="14">
        <v>0.05</v>
      </c>
      <c r="N56" s="11">
        <v>573</v>
      </c>
      <c r="O56" s="14">
        <v>0.01</v>
      </c>
      <c r="P56" s="14">
        <v>-2.6210000000000004</v>
      </c>
      <c r="Q56" s="15">
        <v>48.91299999999999</v>
      </c>
      <c r="R56" s="16">
        <v>0.296</v>
      </c>
      <c r="S56" s="14">
        <v>-0.08266666666666668</v>
      </c>
      <c r="T56" s="17">
        <v>39</v>
      </c>
      <c r="U56" s="12">
        <v>28</v>
      </c>
      <c r="V56" s="14">
        <v>0.029000000000000005</v>
      </c>
      <c r="W56" s="14">
        <v>1.097</v>
      </c>
      <c r="X56" s="12">
        <v>0</v>
      </c>
      <c r="Y56" s="12">
        <v>105</v>
      </c>
      <c r="Z56" s="12">
        <v>105</v>
      </c>
      <c r="AA56" s="12">
        <v>104</v>
      </c>
      <c r="AB56" s="12">
        <v>101</v>
      </c>
      <c r="AC56" s="12">
        <v>104</v>
      </c>
    </row>
    <row r="57" spans="1:29" ht="19.5" customHeight="1">
      <c r="A57" s="8">
        <v>53</v>
      </c>
      <c r="B57" s="22"/>
      <c r="C57" s="9" t="s">
        <v>213</v>
      </c>
      <c r="D57" s="10" t="s">
        <v>212</v>
      </c>
      <c r="E57" s="9" t="s">
        <v>147</v>
      </c>
      <c r="F57" s="9" t="s">
        <v>49</v>
      </c>
      <c r="G57" s="10" t="s">
        <v>211</v>
      </c>
      <c r="H57" s="11">
        <v>591</v>
      </c>
      <c r="I57" s="12">
        <v>214</v>
      </c>
      <c r="J57" s="13">
        <v>26.63</v>
      </c>
      <c r="K57" s="14">
        <v>0.16</v>
      </c>
      <c r="L57" s="13">
        <v>14.58</v>
      </c>
      <c r="M57" s="14">
        <v>0.07</v>
      </c>
      <c r="N57" s="11">
        <v>556</v>
      </c>
      <c r="O57" s="14">
        <v>-0.038</v>
      </c>
      <c r="P57" s="14">
        <v>1.119</v>
      </c>
      <c r="Q57" s="15">
        <v>68.51</v>
      </c>
      <c r="R57" s="16">
        <v>0.976</v>
      </c>
      <c r="S57" s="14">
        <v>0.16033333333333327</v>
      </c>
      <c r="T57" s="17">
        <v>35</v>
      </c>
      <c r="U57" s="12">
        <v>31</v>
      </c>
      <c r="V57" s="14">
        <v>-1.6740000000000002</v>
      </c>
      <c r="W57" s="14">
        <v>-2.517</v>
      </c>
      <c r="X57" s="12">
        <v>0</v>
      </c>
      <c r="Y57" s="12">
        <v>102</v>
      </c>
      <c r="Z57" s="12">
        <v>99</v>
      </c>
      <c r="AA57" s="12">
        <v>100</v>
      </c>
      <c r="AB57" s="12">
        <v>102</v>
      </c>
      <c r="AC57" s="12">
        <v>102</v>
      </c>
    </row>
    <row r="58" spans="1:29" ht="19.5" customHeight="1">
      <c r="A58" s="8">
        <v>33</v>
      </c>
      <c r="B58" s="22"/>
      <c r="C58" s="9" t="s">
        <v>149</v>
      </c>
      <c r="D58" s="10" t="s">
        <v>148</v>
      </c>
      <c r="E58" s="9" t="s">
        <v>147</v>
      </c>
      <c r="F58" s="9" t="s">
        <v>62</v>
      </c>
      <c r="G58" s="10" t="s">
        <v>146</v>
      </c>
      <c r="H58" s="11">
        <v>709</v>
      </c>
      <c r="I58" s="12">
        <v>469</v>
      </c>
      <c r="J58" s="13">
        <v>28.205</v>
      </c>
      <c r="K58" s="14">
        <v>0.098</v>
      </c>
      <c r="L58" s="13">
        <v>18.005</v>
      </c>
      <c r="M58" s="14">
        <v>0.033</v>
      </c>
      <c r="N58" s="11">
        <v>650</v>
      </c>
      <c r="O58" s="14">
        <v>-0.079</v>
      </c>
      <c r="P58" s="14">
        <v>-2.6210000000000004</v>
      </c>
      <c r="Q58" s="15">
        <v>48.91299999999999</v>
      </c>
      <c r="R58" s="16">
        <v>0.511</v>
      </c>
      <c r="S58" s="14">
        <v>-0.22866666666666668</v>
      </c>
      <c r="T58" s="17">
        <v>59</v>
      </c>
      <c r="U58" s="12">
        <v>28</v>
      </c>
      <c r="V58" s="14">
        <v>0.029000000000000005</v>
      </c>
      <c r="W58" s="14">
        <v>1.097</v>
      </c>
      <c r="X58" s="12">
        <v>0</v>
      </c>
      <c r="Y58" s="12">
        <v>102</v>
      </c>
      <c r="Z58" s="12">
        <v>99</v>
      </c>
      <c r="AA58" s="12">
        <v>101</v>
      </c>
      <c r="AB58" s="12">
        <v>102</v>
      </c>
      <c r="AC58" s="12">
        <v>104</v>
      </c>
    </row>
    <row r="59" spans="1:29" ht="19.5" customHeight="1">
      <c r="A59" s="8">
        <v>43</v>
      </c>
      <c r="B59" s="22"/>
      <c r="C59" s="9" t="s">
        <v>183</v>
      </c>
      <c r="D59" s="10" t="s">
        <v>182</v>
      </c>
      <c r="E59" s="9" t="s">
        <v>57</v>
      </c>
      <c r="F59" s="9" t="s">
        <v>261</v>
      </c>
      <c r="G59" s="10" t="s">
        <v>181</v>
      </c>
      <c r="H59" s="11">
        <v>661</v>
      </c>
      <c r="I59" s="12">
        <v>386</v>
      </c>
      <c r="J59" s="13">
        <v>28.705</v>
      </c>
      <c r="K59" s="14">
        <v>0.125</v>
      </c>
      <c r="L59" s="13">
        <v>15.905</v>
      </c>
      <c r="M59" s="14">
        <v>0.036</v>
      </c>
      <c r="N59" s="11">
        <v>604</v>
      </c>
      <c r="O59" s="14">
        <v>-0.076</v>
      </c>
      <c r="P59" s="14">
        <v>-0.415</v>
      </c>
      <c r="Q59" s="15">
        <v>66.763</v>
      </c>
      <c r="R59" s="16">
        <v>-0.8080000000000002</v>
      </c>
      <c r="S59" s="14">
        <v>-0.226</v>
      </c>
      <c r="T59" s="17">
        <v>57</v>
      </c>
      <c r="U59" s="12">
        <v>33</v>
      </c>
      <c r="V59" s="14">
        <v>-0.121</v>
      </c>
      <c r="W59" s="14">
        <v>-0.917</v>
      </c>
      <c r="X59" s="12">
        <v>0</v>
      </c>
      <c r="Y59" s="12">
        <v>100</v>
      </c>
      <c r="Z59" s="12">
        <v>98</v>
      </c>
      <c r="AA59" s="12">
        <v>98</v>
      </c>
      <c r="AB59" s="12">
        <v>102</v>
      </c>
      <c r="AC59" s="12">
        <v>102</v>
      </c>
    </row>
    <row r="60" spans="1:29" ht="19.5" customHeight="1">
      <c r="A60" s="8">
        <v>1</v>
      </c>
      <c r="B60" s="22"/>
      <c r="C60" s="9" t="s">
        <v>36</v>
      </c>
      <c r="D60" s="10" t="s">
        <v>35</v>
      </c>
      <c r="E60" s="9" t="s">
        <v>34</v>
      </c>
      <c r="F60" s="9" t="s">
        <v>33</v>
      </c>
      <c r="G60" s="10" t="s">
        <v>32</v>
      </c>
      <c r="H60" s="11">
        <v>932</v>
      </c>
      <c r="I60" s="12">
        <v>654</v>
      </c>
      <c r="J60" s="13">
        <v>30.63</v>
      </c>
      <c r="K60" s="14">
        <v>0.066</v>
      </c>
      <c r="L60" s="13">
        <v>20.18</v>
      </c>
      <c r="M60" s="14">
        <v>0.004</v>
      </c>
      <c r="N60" s="11">
        <v>720</v>
      </c>
      <c r="O60" s="14">
        <v>-0.289</v>
      </c>
      <c r="P60" s="14">
        <v>-2.132</v>
      </c>
      <c r="Q60" s="15">
        <v>57.426</v>
      </c>
      <c r="R60" s="16">
        <v>-1.005</v>
      </c>
      <c r="S60" s="14">
        <v>-0.3833333333333333</v>
      </c>
      <c r="T60" s="17">
        <v>212</v>
      </c>
      <c r="U60" s="12">
        <v>31</v>
      </c>
      <c r="V60" s="14">
        <v>-0.286</v>
      </c>
      <c r="W60" s="14">
        <v>0.671</v>
      </c>
      <c r="X60" s="12">
        <v>0</v>
      </c>
      <c r="Y60" s="12">
        <v>107</v>
      </c>
      <c r="Z60" s="12">
        <v>105</v>
      </c>
      <c r="AA60" s="12">
        <v>103</v>
      </c>
      <c r="AB60" s="12">
        <v>104</v>
      </c>
      <c r="AC60" s="12">
        <v>104</v>
      </c>
    </row>
    <row r="61" spans="1:29" ht="19.5" customHeight="1">
      <c r="A61" s="8">
        <v>5</v>
      </c>
      <c r="B61" s="22"/>
      <c r="C61" s="9" t="s">
        <v>51</v>
      </c>
      <c r="D61" s="10" t="s">
        <v>50</v>
      </c>
      <c r="E61" s="9" t="s">
        <v>258</v>
      </c>
      <c r="F61" s="9" t="s">
        <v>49</v>
      </c>
      <c r="G61" s="10" t="s">
        <v>48</v>
      </c>
      <c r="H61" s="11">
        <v>877</v>
      </c>
      <c r="I61" s="12">
        <v>684</v>
      </c>
      <c r="J61" s="13">
        <v>29.305</v>
      </c>
      <c r="K61" s="14">
        <v>0.046</v>
      </c>
      <c r="L61" s="13">
        <v>21.305</v>
      </c>
      <c r="M61" s="14">
        <v>0.005</v>
      </c>
      <c r="N61" s="11">
        <v>736</v>
      </c>
      <c r="O61" s="14">
        <v>-0.049</v>
      </c>
      <c r="P61" s="14">
        <v>-0.575</v>
      </c>
      <c r="Q61" s="15">
        <v>54.861999999999995</v>
      </c>
      <c r="R61" s="16">
        <v>0.196</v>
      </c>
      <c r="S61" s="14">
        <v>-1.3833333333333335</v>
      </c>
      <c r="T61" s="17">
        <v>141</v>
      </c>
      <c r="U61" s="12">
        <v>26</v>
      </c>
      <c r="V61" s="14">
        <v>-0.373</v>
      </c>
      <c r="W61" s="14">
        <v>0.413</v>
      </c>
      <c r="X61" s="12">
        <v>0</v>
      </c>
      <c r="Y61" s="12">
        <v>109</v>
      </c>
      <c r="Z61" s="12">
        <v>108</v>
      </c>
      <c r="AA61" s="12">
        <v>105</v>
      </c>
      <c r="AB61" s="12">
        <v>104</v>
      </c>
      <c r="AC61" s="12">
        <v>106</v>
      </c>
    </row>
    <row r="62" spans="1:29" ht="19.5" customHeight="1">
      <c r="A62" s="8">
        <v>9</v>
      </c>
      <c r="B62" s="22"/>
      <c r="C62" s="9" t="s">
        <v>68</v>
      </c>
      <c r="D62" s="10" t="s">
        <v>67</v>
      </c>
      <c r="E62" s="9" t="s">
        <v>38</v>
      </c>
      <c r="F62" s="9" t="s">
        <v>66</v>
      </c>
      <c r="G62" s="10" t="s">
        <v>65</v>
      </c>
      <c r="H62" s="11">
        <v>841</v>
      </c>
      <c r="I62" s="12">
        <v>614</v>
      </c>
      <c r="J62" s="13">
        <v>37.405</v>
      </c>
      <c r="K62" s="14">
        <v>0.13</v>
      </c>
      <c r="L62" s="13">
        <v>24.03</v>
      </c>
      <c r="M62" s="14">
        <v>0.044</v>
      </c>
      <c r="N62" s="11">
        <v>865</v>
      </c>
      <c r="O62" s="14">
        <v>-0.053</v>
      </c>
      <c r="P62" s="14">
        <v>1.119</v>
      </c>
      <c r="Q62" s="15">
        <v>68.51</v>
      </c>
      <c r="R62" s="16">
        <v>-0.035</v>
      </c>
      <c r="S62" s="14">
        <v>0.5176666666666666</v>
      </c>
      <c r="T62" s="17">
        <v>-24</v>
      </c>
      <c r="U62" s="12">
        <v>31</v>
      </c>
      <c r="V62" s="14">
        <v>-1.6740000000000002</v>
      </c>
      <c r="W62" s="14">
        <v>-2.517</v>
      </c>
      <c r="X62" s="12">
        <v>0</v>
      </c>
      <c r="Y62" s="12">
        <v>104</v>
      </c>
      <c r="Z62" s="12">
        <v>100</v>
      </c>
      <c r="AA62" s="12">
        <v>104</v>
      </c>
      <c r="AB62" s="12">
        <v>102</v>
      </c>
      <c r="AC62" s="12">
        <v>100</v>
      </c>
    </row>
    <row r="63" spans="1:29" ht="19.5" customHeight="1">
      <c r="A63" s="8">
        <v>15</v>
      </c>
      <c r="B63" s="22" t="s">
        <v>269</v>
      </c>
      <c r="C63" s="9" t="s">
        <v>88</v>
      </c>
      <c r="D63" s="10" t="s">
        <v>87</v>
      </c>
      <c r="E63" s="9" t="s">
        <v>38</v>
      </c>
      <c r="F63" s="9" t="s">
        <v>86</v>
      </c>
      <c r="G63" s="10" t="s">
        <v>85</v>
      </c>
      <c r="H63" s="11">
        <v>787</v>
      </c>
      <c r="I63" s="12">
        <v>392</v>
      </c>
      <c r="J63" s="13">
        <v>24.988000000000003</v>
      </c>
      <c r="K63" s="14">
        <v>0.088</v>
      </c>
      <c r="L63" s="13">
        <v>18.397</v>
      </c>
      <c r="M63" s="14">
        <v>0.05</v>
      </c>
      <c r="N63" s="11">
        <v>633</v>
      </c>
      <c r="O63" s="14">
        <v>-0.225</v>
      </c>
      <c r="P63" s="14">
        <v>0.9620000000000001</v>
      </c>
      <c r="Q63" s="15">
        <v>88.82800000000002</v>
      </c>
      <c r="R63" s="16">
        <v>0.504</v>
      </c>
      <c r="S63" s="14">
        <v>-0.25100000000000006</v>
      </c>
      <c r="T63" s="17">
        <v>154</v>
      </c>
      <c r="U63" s="12">
        <v>30</v>
      </c>
      <c r="V63" s="14">
        <v>-0.477</v>
      </c>
      <c r="W63" s="14">
        <v>3.141</v>
      </c>
      <c r="X63" s="12">
        <v>0</v>
      </c>
      <c r="Y63" s="12">
        <v>105</v>
      </c>
      <c r="Z63" s="12">
        <v>100</v>
      </c>
      <c r="AA63" s="12">
        <v>106</v>
      </c>
      <c r="AB63" s="12">
        <v>104</v>
      </c>
      <c r="AC63" s="12">
        <v>101</v>
      </c>
    </row>
    <row r="64" spans="1:29" ht="19.5" customHeight="1">
      <c r="A64" s="8">
        <v>2</v>
      </c>
      <c r="B64" s="22" t="s">
        <v>269</v>
      </c>
      <c r="C64" s="9" t="s">
        <v>40</v>
      </c>
      <c r="D64" s="10" t="s">
        <v>39</v>
      </c>
      <c r="E64" s="9" t="s">
        <v>38</v>
      </c>
      <c r="F64" s="9" t="s">
        <v>259</v>
      </c>
      <c r="G64" s="10" t="s">
        <v>37</v>
      </c>
      <c r="H64" s="11">
        <v>897</v>
      </c>
      <c r="I64" s="12">
        <v>947</v>
      </c>
      <c r="J64" s="13">
        <v>39.044</v>
      </c>
      <c r="K64" s="14">
        <v>0.04</v>
      </c>
      <c r="L64" s="13">
        <v>25.065</v>
      </c>
      <c r="M64" s="14">
        <v>-0.034</v>
      </c>
      <c r="N64" s="11">
        <v>902</v>
      </c>
      <c r="O64" s="14">
        <v>0.117</v>
      </c>
      <c r="P64" s="14">
        <v>-1.536</v>
      </c>
      <c r="Q64" s="15">
        <v>101.209</v>
      </c>
      <c r="R64" s="16">
        <v>0.743</v>
      </c>
      <c r="S64" s="14">
        <v>-0.11933333333333333</v>
      </c>
      <c r="T64" s="17">
        <v>-5</v>
      </c>
      <c r="U64" s="12">
        <v>28</v>
      </c>
      <c r="V64" s="14">
        <v>-0.8219999999999998</v>
      </c>
      <c r="W64" s="14">
        <v>0.699</v>
      </c>
      <c r="X64" s="12">
        <v>0</v>
      </c>
      <c r="Y64" s="12">
        <v>102</v>
      </c>
      <c r="Z64" s="12">
        <v>100</v>
      </c>
      <c r="AA64" s="12">
        <v>103</v>
      </c>
      <c r="AB64" s="12">
        <v>101</v>
      </c>
      <c r="AC64" s="12">
        <v>101</v>
      </c>
    </row>
    <row r="65" spans="1:29" ht="19.5" customHeight="1">
      <c r="A65" s="8">
        <v>32</v>
      </c>
      <c r="B65" s="22" t="s">
        <v>269</v>
      </c>
      <c r="C65" s="9" t="s">
        <v>145</v>
      </c>
      <c r="D65" s="10" t="s">
        <v>144</v>
      </c>
      <c r="E65" s="9" t="s">
        <v>38</v>
      </c>
      <c r="F65" s="9" t="s">
        <v>90</v>
      </c>
      <c r="G65" s="10" t="s">
        <v>143</v>
      </c>
      <c r="H65" s="11">
        <v>710</v>
      </c>
      <c r="I65" s="12">
        <v>177</v>
      </c>
      <c r="J65" s="13">
        <v>35.935</v>
      </c>
      <c r="K65" s="14">
        <v>0.243</v>
      </c>
      <c r="L65" s="13">
        <v>14.991</v>
      </c>
      <c r="M65" s="14">
        <v>0.078</v>
      </c>
      <c r="N65" s="11">
        <v>639</v>
      </c>
      <c r="O65" s="14">
        <v>-0.063</v>
      </c>
      <c r="P65" s="14">
        <v>0.049</v>
      </c>
      <c r="Q65" s="15">
        <v>59.106</v>
      </c>
      <c r="R65" s="16">
        <v>1.44</v>
      </c>
      <c r="S65" s="14">
        <v>-0.06266666666666666</v>
      </c>
      <c r="T65" s="17">
        <v>71</v>
      </c>
      <c r="U65" s="12">
        <v>29</v>
      </c>
      <c r="V65" s="14">
        <v>0.486</v>
      </c>
      <c r="W65" s="14">
        <v>1.226</v>
      </c>
      <c r="X65" s="12">
        <v>0</v>
      </c>
      <c r="Y65" s="12">
        <v>103</v>
      </c>
      <c r="Z65" s="12">
        <v>98</v>
      </c>
      <c r="AA65" s="12">
        <v>105</v>
      </c>
      <c r="AB65" s="12">
        <v>103</v>
      </c>
      <c r="AC65" s="12">
        <v>103</v>
      </c>
    </row>
    <row r="66" spans="1:29" ht="19.5" customHeight="1">
      <c r="A66" s="8">
        <v>16</v>
      </c>
      <c r="B66" s="22"/>
      <c r="C66" s="9" t="s">
        <v>92</v>
      </c>
      <c r="D66" s="10" t="s">
        <v>91</v>
      </c>
      <c r="E66" s="9" t="s">
        <v>259</v>
      </c>
      <c r="F66" s="9" t="s">
        <v>90</v>
      </c>
      <c r="G66" s="10" t="s">
        <v>89</v>
      </c>
      <c r="H66" s="11">
        <v>786</v>
      </c>
      <c r="I66" s="12">
        <v>736</v>
      </c>
      <c r="J66" s="13">
        <v>30.43</v>
      </c>
      <c r="K66" s="14">
        <v>0.038</v>
      </c>
      <c r="L66" s="13">
        <v>20.155</v>
      </c>
      <c r="M66" s="14">
        <v>-0.016</v>
      </c>
      <c r="N66" s="11">
        <v>718</v>
      </c>
      <c r="O66" s="14">
        <v>0.113</v>
      </c>
      <c r="P66" s="14">
        <v>0.9890000000000001</v>
      </c>
      <c r="Q66" s="15">
        <v>18.345</v>
      </c>
      <c r="R66" s="16">
        <v>1.679</v>
      </c>
      <c r="S66" s="14">
        <v>-0.35333333333333333</v>
      </c>
      <c r="T66" s="17">
        <v>68</v>
      </c>
      <c r="U66" s="12">
        <v>31</v>
      </c>
      <c r="V66" s="14">
        <v>-0.326</v>
      </c>
      <c r="W66" s="14">
        <v>-2.088</v>
      </c>
      <c r="X66" s="12">
        <v>0</v>
      </c>
      <c r="Y66" s="12">
        <v>99</v>
      </c>
      <c r="Z66" s="12">
        <v>100</v>
      </c>
      <c r="AA66" s="12">
        <v>99</v>
      </c>
      <c r="AB66" s="12">
        <v>98</v>
      </c>
      <c r="AC66" s="12">
        <v>101</v>
      </c>
    </row>
    <row r="67" spans="1:29" ht="19.5" customHeight="1">
      <c r="A67" s="8">
        <v>13</v>
      </c>
      <c r="B67" s="22"/>
      <c r="C67" s="9" t="s">
        <v>80</v>
      </c>
      <c r="D67" s="10" t="s">
        <v>79</v>
      </c>
      <c r="E67" s="9" t="s">
        <v>259</v>
      </c>
      <c r="F67" s="9" t="s">
        <v>266</v>
      </c>
      <c r="G67" s="10" t="s">
        <v>78</v>
      </c>
      <c r="H67" s="11">
        <v>795</v>
      </c>
      <c r="I67" s="12">
        <v>831</v>
      </c>
      <c r="J67" s="13">
        <v>33.73</v>
      </c>
      <c r="K67" s="14">
        <v>0.037</v>
      </c>
      <c r="L67" s="13">
        <v>22.855</v>
      </c>
      <c r="M67" s="14">
        <v>-0.018</v>
      </c>
      <c r="N67" s="11">
        <v>808</v>
      </c>
      <c r="O67" s="14">
        <v>-0.019</v>
      </c>
      <c r="P67" s="14">
        <v>0.9890000000000001</v>
      </c>
      <c r="Q67" s="15">
        <v>18.345</v>
      </c>
      <c r="R67" s="16">
        <v>-0.633</v>
      </c>
      <c r="S67" s="14">
        <v>0.19933333333333333</v>
      </c>
      <c r="T67" s="17">
        <v>-13</v>
      </c>
      <c r="U67" s="12">
        <v>31</v>
      </c>
      <c r="V67" s="14">
        <v>-0.326</v>
      </c>
      <c r="W67" s="14">
        <v>-2.088</v>
      </c>
      <c r="X67" s="12">
        <v>0</v>
      </c>
      <c r="Y67" s="12">
        <v>100</v>
      </c>
      <c r="Z67" s="12">
        <v>101</v>
      </c>
      <c r="AA67" s="12">
        <v>99</v>
      </c>
      <c r="AB67" s="12">
        <v>99</v>
      </c>
      <c r="AC67" s="12">
        <v>101</v>
      </c>
    </row>
    <row r="68" spans="1:29" ht="19.5" customHeight="1">
      <c r="A68" s="8">
        <v>31</v>
      </c>
      <c r="B68" s="22"/>
      <c r="C68" s="9" t="s">
        <v>142</v>
      </c>
      <c r="D68" s="10" t="s">
        <v>141</v>
      </c>
      <c r="E68" s="9" t="s">
        <v>259</v>
      </c>
      <c r="F68" s="9" t="s">
        <v>266</v>
      </c>
      <c r="G68" s="10" t="s">
        <v>140</v>
      </c>
      <c r="H68" s="11">
        <v>727</v>
      </c>
      <c r="I68" s="12">
        <v>769</v>
      </c>
      <c r="J68" s="13">
        <v>30.43</v>
      </c>
      <c r="K68" s="14">
        <v>0.029000000000000005</v>
      </c>
      <c r="L68" s="13">
        <v>20.43</v>
      </c>
      <c r="M68" s="14">
        <v>-0.022</v>
      </c>
      <c r="N68" s="11">
        <v>725</v>
      </c>
      <c r="O68" s="14">
        <v>0.019</v>
      </c>
      <c r="P68" s="14">
        <v>0.049</v>
      </c>
      <c r="Q68" s="15">
        <v>59.106</v>
      </c>
      <c r="R68" s="16">
        <v>-0.49</v>
      </c>
      <c r="S68" s="14">
        <v>-0.11133333333333331</v>
      </c>
      <c r="T68" s="17">
        <v>2</v>
      </c>
      <c r="U68" s="12">
        <v>29</v>
      </c>
      <c r="V68" s="14">
        <v>0.486</v>
      </c>
      <c r="W68" s="14">
        <v>1.226</v>
      </c>
      <c r="X68" s="12">
        <v>0</v>
      </c>
      <c r="Y68" s="12">
        <v>100</v>
      </c>
      <c r="Z68" s="12">
        <v>101</v>
      </c>
      <c r="AA68" s="12">
        <v>98</v>
      </c>
      <c r="AB68" s="12">
        <v>99</v>
      </c>
      <c r="AC68" s="12">
        <v>101</v>
      </c>
    </row>
    <row r="69" spans="1:29" ht="19.5" customHeight="1">
      <c r="A69" s="8">
        <v>65</v>
      </c>
      <c r="B69" s="22"/>
      <c r="C69" s="9" t="s">
        <v>187</v>
      </c>
      <c r="D69" s="10" t="s">
        <v>254</v>
      </c>
      <c r="E69" s="9" t="s">
        <v>260</v>
      </c>
      <c r="F69" s="9" t="s">
        <v>33</v>
      </c>
      <c r="G69" s="10" t="s">
        <v>253</v>
      </c>
      <c r="H69" s="11">
        <v>357</v>
      </c>
      <c r="I69" s="12">
        <v>214</v>
      </c>
      <c r="J69" s="13">
        <v>3.23</v>
      </c>
      <c r="K69" s="14">
        <v>-0.032</v>
      </c>
      <c r="L69" s="13">
        <v>10.105</v>
      </c>
      <c r="M69" s="14">
        <v>0.032</v>
      </c>
      <c r="N69" s="11">
        <v>265</v>
      </c>
      <c r="O69" s="14">
        <v>-0.021</v>
      </c>
      <c r="P69" s="14">
        <v>-0.415</v>
      </c>
      <c r="Q69" s="15">
        <v>66.763</v>
      </c>
      <c r="R69" s="16">
        <v>-1.005</v>
      </c>
      <c r="S69" s="14">
        <v>-0.3833333333333333</v>
      </c>
      <c r="T69" s="17">
        <v>92</v>
      </c>
      <c r="U69" s="12">
        <v>33</v>
      </c>
      <c r="V69" s="14">
        <v>-0.121</v>
      </c>
      <c r="W69" s="14">
        <v>-0.917</v>
      </c>
      <c r="X69" s="12">
        <v>0</v>
      </c>
      <c r="Y69" s="12">
        <v>108</v>
      </c>
      <c r="Z69" s="12">
        <v>104</v>
      </c>
      <c r="AA69" s="12">
        <v>107</v>
      </c>
      <c r="AB69" s="12">
        <v>104</v>
      </c>
      <c r="AC69" s="12">
        <v>101</v>
      </c>
    </row>
    <row r="70" spans="1:29" ht="19.5" customHeight="1">
      <c r="A70" s="8">
        <v>28</v>
      </c>
      <c r="B70" s="22" t="s">
        <v>269</v>
      </c>
      <c r="C70" s="9" t="s">
        <v>131</v>
      </c>
      <c r="D70" s="10" t="s">
        <v>130</v>
      </c>
      <c r="E70" s="9" t="s">
        <v>94</v>
      </c>
      <c r="F70" s="9" t="s">
        <v>262</v>
      </c>
      <c r="G70" s="10" t="s">
        <v>129</v>
      </c>
      <c r="H70" s="11">
        <v>732</v>
      </c>
      <c r="I70" s="12">
        <v>221</v>
      </c>
      <c r="J70" s="13">
        <v>23.406999999999996</v>
      </c>
      <c r="K70" s="14">
        <v>0.127</v>
      </c>
      <c r="L70" s="13">
        <v>18.372</v>
      </c>
      <c r="M70" s="14">
        <v>0.094</v>
      </c>
      <c r="N70" s="11">
        <v>620</v>
      </c>
      <c r="O70" s="14">
        <v>-0.223</v>
      </c>
      <c r="P70" s="14">
        <v>-0.028000000000000004</v>
      </c>
      <c r="Q70" s="15">
        <v>48.05</v>
      </c>
      <c r="R70" s="16">
        <v>0.321</v>
      </c>
      <c r="S70" s="14">
        <v>-1.475</v>
      </c>
      <c r="T70" s="17">
        <v>112</v>
      </c>
      <c r="U70" s="12">
        <v>32</v>
      </c>
      <c r="V70" s="14">
        <v>-0.728</v>
      </c>
      <c r="W70" s="14">
        <v>-0.094</v>
      </c>
      <c r="X70" s="12">
        <v>0</v>
      </c>
      <c r="Y70" s="12">
        <v>106</v>
      </c>
      <c r="Z70" s="12">
        <v>105</v>
      </c>
      <c r="AA70" s="12">
        <v>101</v>
      </c>
      <c r="AB70" s="12">
        <v>101</v>
      </c>
      <c r="AC70" s="12">
        <v>102</v>
      </c>
    </row>
    <row r="71" spans="1:29" ht="19.5" customHeight="1">
      <c r="A71" s="8">
        <v>17</v>
      </c>
      <c r="B71" s="22" t="s">
        <v>269</v>
      </c>
      <c r="C71" s="9" t="s">
        <v>96</v>
      </c>
      <c r="D71" s="10" t="s">
        <v>95</v>
      </c>
      <c r="E71" s="9" t="s">
        <v>94</v>
      </c>
      <c r="F71" s="9" t="s">
        <v>261</v>
      </c>
      <c r="G71" s="10" t="s">
        <v>93</v>
      </c>
      <c r="H71" s="11">
        <v>784</v>
      </c>
      <c r="I71" s="12">
        <v>686</v>
      </c>
      <c r="J71" s="13">
        <v>29.704</v>
      </c>
      <c r="K71" s="14">
        <v>0.04100000000000001</v>
      </c>
      <c r="L71" s="13">
        <v>20.821000000000005</v>
      </c>
      <c r="M71" s="14">
        <v>-0.004</v>
      </c>
      <c r="N71" s="11">
        <v>728</v>
      </c>
      <c r="O71" s="14">
        <v>-0.083</v>
      </c>
      <c r="P71" s="14">
        <v>-0.415</v>
      </c>
      <c r="Q71" s="15">
        <v>66.763</v>
      </c>
      <c r="R71" s="16">
        <v>-0.10800000000000001</v>
      </c>
      <c r="S71" s="14">
        <v>-0.2913333333333334</v>
      </c>
      <c r="T71" s="17">
        <v>56</v>
      </c>
      <c r="U71" s="12">
        <v>33</v>
      </c>
      <c r="V71" s="14">
        <v>-0.121</v>
      </c>
      <c r="W71" s="14">
        <v>-0.917</v>
      </c>
      <c r="X71" s="12">
        <v>0</v>
      </c>
      <c r="Y71" s="12">
        <v>103</v>
      </c>
      <c r="Z71" s="12">
        <v>105</v>
      </c>
      <c r="AA71" s="12">
        <v>101</v>
      </c>
      <c r="AB71" s="12">
        <v>101</v>
      </c>
      <c r="AC71" s="12">
        <v>100</v>
      </c>
    </row>
    <row r="72" spans="1:29" ht="19.5" customHeight="1">
      <c r="A72" s="8">
        <v>56</v>
      </c>
      <c r="B72" s="22"/>
      <c r="C72" s="9" t="s">
        <v>224</v>
      </c>
      <c r="D72" s="10" t="s">
        <v>223</v>
      </c>
      <c r="E72" s="9" t="s">
        <v>222</v>
      </c>
      <c r="F72" s="9" t="s">
        <v>33</v>
      </c>
      <c r="G72" s="10" t="s">
        <v>221</v>
      </c>
      <c r="H72" s="11">
        <v>566</v>
      </c>
      <c r="I72" s="12">
        <v>469</v>
      </c>
      <c r="J72" s="13">
        <v>15.435</v>
      </c>
      <c r="K72" s="14">
        <v>-0.005</v>
      </c>
      <c r="L72" s="13">
        <v>17.559</v>
      </c>
      <c r="M72" s="14">
        <v>0.029000000000000005</v>
      </c>
      <c r="N72" s="11">
        <v>538</v>
      </c>
      <c r="O72" s="14">
        <v>0.027000000000000003</v>
      </c>
      <c r="P72" s="14">
        <v>-1.523</v>
      </c>
      <c r="Q72" s="15">
        <v>74.027</v>
      </c>
      <c r="R72" s="16">
        <v>-1.005</v>
      </c>
      <c r="S72" s="14">
        <v>-0.7116666666666666</v>
      </c>
      <c r="T72" s="17">
        <v>28</v>
      </c>
      <c r="U72" s="12">
        <v>18</v>
      </c>
      <c r="V72" s="14">
        <v>0.299</v>
      </c>
      <c r="W72" s="14">
        <v>1.359</v>
      </c>
      <c r="X72" s="12">
        <v>0</v>
      </c>
      <c r="Y72" s="12">
        <v>99</v>
      </c>
      <c r="Z72" s="12">
        <v>99</v>
      </c>
      <c r="AA72" s="12">
        <v>99</v>
      </c>
      <c r="AB72" s="12">
        <v>100</v>
      </c>
      <c r="AC72" s="12">
        <v>100</v>
      </c>
    </row>
    <row r="73" spans="1:29" ht="19.5" customHeight="1">
      <c r="A73" s="8">
        <v>49</v>
      </c>
      <c r="B73" s="22"/>
      <c r="C73" s="9" t="s">
        <v>203</v>
      </c>
      <c r="D73" s="10" t="s">
        <v>202</v>
      </c>
      <c r="E73" s="9" t="s">
        <v>201</v>
      </c>
      <c r="F73" s="9" t="s">
        <v>70</v>
      </c>
      <c r="G73" s="10" t="s">
        <v>200</v>
      </c>
      <c r="H73" s="11">
        <v>612</v>
      </c>
      <c r="I73" s="12">
        <v>533</v>
      </c>
      <c r="J73" s="13">
        <v>23.105</v>
      </c>
      <c r="K73" s="14">
        <v>0.037</v>
      </c>
      <c r="L73" s="13">
        <v>15.68</v>
      </c>
      <c r="M73" s="14">
        <v>-0.002</v>
      </c>
      <c r="N73" s="11">
        <v>554</v>
      </c>
      <c r="O73" s="14">
        <v>-0.102</v>
      </c>
      <c r="P73" s="14">
        <v>0.9890000000000001</v>
      </c>
      <c r="Q73" s="15">
        <v>18.345</v>
      </c>
      <c r="R73" s="16">
        <v>1.723</v>
      </c>
      <c r="S73" s="14">
        <v>0.5793333333333335</v>
      </c>
      <c r="T73" s="17">
        <v>58</v>
      </c>
      <c r="U73" s="12">
        <v>31</v>
      </c>
      <c r="V73" s="14">
        <v>-0.326</v>
      </c>
      <c r="W73" s="14">
        <v>-2.088</v>
      </c>
      <c r="X73" s="12">
        <v>0</v>
      </c>
      <c r="Y73" s="12">
        <v>103</v>
      </c>
      <c r="Z73" s="12">
        <v>102</v>
      </c>
      <c r="AA73" s="12">
        <v>100</v>
      </c>
      <c r="AB73" s="12">
        <v>101</v>
      </c>
      <c r="AC73" s="12">
        <v>102</v>
      </c>
    </row>
    <row r="74" spans="1:29" ht="19.5" customHeight="1">
      <c r="A74" s="8">
        <v>7</v>
      </c>
      <c r="B74" s="23" t="s">
        <v>269</v>
      </c>
      <c r="C74" s="9" t="s">
        <v>60</v>
      </c>
      <c r="D74" s="10" t="s">
        <v>59</v>
      </c>
      <c r="E74" s="9" t="s">
        <v>58</v>
      </c>
      <c r="F74" s="9" t="s">
        <v>57</v>
      </c>
      <c r="G74" s="10" t="s">
        <v>56</v>
      </c>
      <c r="H74" s="11">
        <v>844</v>
      </c>
      <c r="I74" s="12">
        <v>915</v>
      </c>
      <c r="J74" s="13">
        <v>28.334</v>
      </c>
      <c r="K74" s="14">
        <v>-0.034</v>
      </c>
      <c r="L74" s="13">
        <v>25.146</v>
      </c>
      <c r="M74" s="14">
        <v>-0.026000000000000002</v>
      </c>
      <c r="N74" s="11">
        <v>820</v>
      </c>
      <c r="O74" s="14">
        <v>-0.144</v>
      </c>
      <c r="P74" s="14">
        <v>-1.523</v>
      </c>
      <c r="Q74" s="15">
        <v>74.027</v>
      </c>
      <c r="R74" s="16">
        <v>-1.74</v>
      </c>
      <c r="S74" s="14">
        <v>0.7219999999999999</v>
      </c>
      <c r="T74" s="17">
        <v>24</v>
      </c>
      <c r="U74" s="12">
        <v>18</v>
      </c>
      <c r="V74" s="14">
        <v>0.299</v>
      </c>
      <c r="W74" s="14">
        <v>1.359</v>
      </c>
      <c r="X74" s="12">
        <v>0</v>
      </c>
      <c r="Y74" s="12">
        <v>99</v>
      </c>
      <c r="Z74" s="12">
        <v>98</v>
      </c>
      <c r="AA74" s="12">
        <v>99</v>
      </c>
      <c r="AB74" s="12">
        <v>101</v>
      </c>
      <c r="AC74" s="12">
        <v>100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8">
    <mergeCell ref="X8:AC8"/>
    <mergeCell ref="C8:G8"/>
    <mergeCell ref="H8:H9"/>
    <mergeCell ref="O8:S8"/>
    <mergeCell ref="T8:T9"/>
    <mergeCell ref="I8:M8"/>
    <mergeCell ref="N8:N9"/>
    <mergeCell ref="U8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70"/>
  <sheetViews>
    <sheetView rightToLeft="1" zoomScalePageLayoutView="0" workbookViewId="0" topLeftCell="A1">
      <selection activeCell="G7" sqref="G7"/>
    </sheetView>
  </sheetViews>
  <sheetFormatPr defaultColWidth="9.140625" defaultRowHeight="15"/>
  <cols>
    <col min="1" max="1" width="5.421875" style="2" customWidth="1"/>
    <col min="2" max="2" width="6.7109375" style="2" customWidth="1"/>
    <col min="3" max="3" width="8.00390625" style="2" customWidth="1"/>
    <col min="4" max="4" width="6.57421875" style="2" customWidth="1"/>
    <col min="5" max="5" width="8.140625" style="2" customWidth="1"/>
    <col min="6" max="6" width="7.421875" style="2" customWidth="1"/>
    <col min="7" max="7" width="7.8515625" style="2" customWidth="1"/>
    <col min="8" max="8" width="4.8515625" style="2" customWidth="1"/>
    <col min="9" max="9" width="5.140625" style="2" customWidth="1"/>
    <col min="10" max="10" width="5.421875" style="2" customWidth="1"/>
    <col min="11" max="11" width="5.57421875" style="2" customWidth="1"/>
    <col min="12" max="12" width="6.00390625" style="2" customWidth="1"/>
    <col min="13" max="13" width="5.7109375" style="2" customWidth="1"/>
    <col min="14" max="14" width="7.57421875" style="2" customWidth="1"/>
    <col min="15" max="15" width="6.140625" style="2" customWidth="1"/>
    <col min="16" max="16" width="6.00390625" style="2" customWidth="1"/>
    <col min="17" max="17" width="8.140625" style="2" customWidth="1"/>
    <col min="18" max="18" width="7.140625" style="2" customWidth="1"/>
    <col min="19" max="19" width="7.421875" style="2" customWidth="1"/>
    <col min="20" max="20" width="7.140625" style="2" customWidth="1"/>
    <col min="21" max="21" width="7.28125" style="2" customWidth="1"/>
    <col min="22" max="22" width="6.57421875" style="2" customWidth="1"/>
    <col min="23" max="23" width="6.7109375" style="2" customWidth="1"/>
    <col min="24" max="24" width="7.421875" style="2" customWidth="1"/>
    <col min="25" max="25" width="5.28125" style="2" customWidth="1"/>
    <col min="26" max="26" width="7.421875" style="2" customWidth="1"/>
    <col min="27" max="27" width="5.57421875" style="2" customWidth="1"/>
    <col min="28" max="28" width="6.00390625" style="2" customWidth="1"/>
    <col min="29" max="29" width="6.140625" style="2" customWidth="1"/>
    <col min="30" max="16384" width="9.00390625" style="2" customWidth="1"/>
  </cols>
  <sheetData>
    <row r="1" spans="1:136" ht="15">
      <c r="A1" s="93" t="s">
        <v>271</v>
      </c>
      <c r="B1" s="9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5.75">
      <c r="A2" s="92" t="s">
        <v>270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ht="16.5" thickBot="1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6"/>
      <c r="N3" s="26"/>
      <c r="O3" s="26"/>
      <c r="P3" s="25"/>
      <c r="Q3" s="26"/>
      <c r="R3" s="26"/>
      <c r="S3" s="26"/>
      <c r="T3" s="26"/>
      <c r="U3" s="25"/>
      <c r="V3" s="26"/>
      <c r="W3" s="26"/>
      <c r="X3" s="26"/>
      <c r="Y3" s="26"/>
      <c r="Z3" s="25"/>
      <c r="AA3" s="25"/>
      <c r="AB3" s="26"/>
      <c r="AC3" s="2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ht="15" customHeight="1">
      <c r="A4" s="64"/>
      <c r="B4" s="65"/>
      <c r="C4" s="94" t="s">
        <v>6</v>
      </c>
      <c r="D4" s="94"/>
      <c r="E4" s="94"/>
      <c r="F4" s="94"/>
      <c r="G4" s="94"/>
      <c r="H4" s="95" t="s">
        <v>26</v>
      </c>
      <c r="I4" s="90" t="s">
        <v>5</v>
      </c>
      <c r="J4" s="90"/>
      <c r="K4" s="90"/>
      <c r="L4" s="90"/>
      <c r="M4" s="90"/>
      <c r="N4" s="95" t="s">
        <v>20</v>
      </c>
      <c r="O4" s="90" t="s">
        <v>4</v>
      </c>
      <c r="P4" s="90"/>
      <c r="Q4" s="90"/>
      <c r="R4" s="90"/>
      <c r="S4" s="90"/>
      <c r="T4" s="97" t="s">
        <v>255</v>
      </c>
      <c r="U4" s="90" t="s">
        <v>3</v>
      </c>
      <c r="V4" s="90"/>
      <c r="W4" s="90"/>
      <c r="X4" s="90" t="s">
        <v>2</v>
      </c>
      <c r="Y4" s="90"/>
      <c r="Z4" s="90"/>
      <c r="AA4" s="90"/>
      <c r="AB4" s="90"/>
      <c r="AC4" s="9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ht="36" customHeight="1" thickBot="1">
      <c r="A5" s="66" t="s">
        <v>31</v>
      </c>
      <c r="B5" s="67" t="s">
        <v>267</v>
      </c>
      <c r="C5" s="68" t="s">
        <v>30</v>
      </c>
      <c r="D5" s="67" t="s">
        <v>268</v>
      </c>
      <c r="E5" s="68" t="s">
        <v>29</v>
      </c>
      <c r="F5" s="68" t="s">
        <v>28</v>
      </c>
      <c r="G5" s="67" t="s">
        <v>27</v>
      </c>
      <c r="H5" s="96"/>
      <c r="I5" s="68" t="s">
        <v>25</v>
      </c>
      <c r="J5" s="68" t="s">
        <v>24</v>
      </c>
      <c r="K5" s="67" t="s">
        <v>23</v>
      </c>
      <c r="L5" s="68" t="s">
        <v>22</v>
      </c>
      <c r="M5" s="68" t="s">
        <v>21</v>
      </c>
      <c r="N5" s="96"/>
      <c r="O5" s="68" t="s">
        <v>19</v>
      </c>
      <c r="P5" s="68" t="s">
        <v>18</v>
      </c>
      <c r="Q5" s="68" t="s">
        <v>17</v>
      </c>
      <c r="R5" s="68" t="s">
        <v>16</v>
      </c>
      <c r="S5" s="67" t="s">
        <v>15</v>
      </c>
      <c r="T5" s="98"/>
      <c r="U5" s="67" t="s">
        <v>7</v>
      </c>
      <c r="V5" s="68" t="s">
        <v>14</v>
      </c>
      <c r="W5" s="67" t="s">
        <v>13</v>
      </c>
      <c r="X5" s="68" t="s">
        <v>7</v>
      </c>
      <c r="Y5" s="68" t="s">
        <v>12</v>
      </c>
      <c r="Z5" s="68" t="s">
        <v>11</v>
      </c>
      <c r="AA5" s="68" t="s">
        <v>10</v>
      </c>
      <c r="AB5" s="68" t="s">
        <v>9</v>
      </c>
      <c r="AC5" s="69" t="s">
        <v>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ht="19.5" customHeight="1">
      <c r="A6" s="27">
        <v>50</v>
      </c>
      <c r="B6" s="28"/>
      <c r="C6" s="29" t="s">
        <v>170</v>
      </c>
      <c r="D6" s="30" t="s">
        <v>205</v>
      </c>
      <c r="E6" s="29" t="s">
        <v>256</v>
      </c>
      <c r="F6" s="29" t="s">
        <v>33</v>
      </c>
      <c r="G6" s="30" t="s">
        <v>204</v>
      </c>
      <c r="H6" s="31">
        <v>597</v>
      </c>
      <c r="I6" s="32">
        <v>661</v>
      </c>
      <c r="J6" s="33">
        <v>12.705</v>
      </c>
      <c r="K6" s="34">
        <v>-0.079</v>
      </c>
      <c r="L6" s="33">
        <v>23.055</v>
      </c>
      <c r="M6" s="34">
        <v>0.023</v>
      </c>
      <c r="N6" s="31">
        <v>647</v>
      </c>
      <c r="O6" s="34">
        <v>0.063</v>
      </c>
      <c r="P6" s="34">
        <v>0.9890000000000001</v>
      </c>
      <c r="Q6" s="35">
        <v>18.345</v>
      </c>
      <c r="R6" s="36">
        <v>-1.005</v>
      </c>
      <c r="S6" s="34">
        <v>-0.3833333333333333</v>
      </c>
      <c r="T6" s="37">
        <v>-50</v>
      </c>
      <c r="U6" s="32">
        <v>31</v>
      </c>
      <c r="V6" s="34">
        <v>-0.326</v>
      </c>
      <c r="W6" s="34">
        <v>-2.088</v>
      </c>
      <c r="X6" s="32">
        <v>0</v>
      </c>
      <c r="Y6" s="32">
        <v>105</v>
      </c>
      <c r="Z6" s="32">
        <v>105</v>
      </c>
      <c r="AA6" s="32">
        <v>102</v>
      </c>
      <c r="AB6" s="32">
        <v>103</v>
      </c>
      <c r="AC6" s="38">
        <v>101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ht="19.5" customHeight="1">
      <c r="A7" s="39">
        <v>51</v>
      </c>
      <c r="B7" s="40" t="s">
        <v>269</v>
      </c>
      <c r="C7" s="41" t="s">
        <v>208</v>
      </c>
      <c r="D7" s="42" t="s">
        <v>207</v>
      </c>
      <c r="E7" s="41" t="s">
        <v>256</v>
      </c>
      <c r="F7" s="41" t="s">
        <v>117</v>
      </c>
      <c r="G7" s="42">
        <v>101226</v>
      </c>
      <c r="H7" s="43">
        <v>596</v>
      </c>
      <c r="I7" s="44">
        <v>355</v>
      </c>
      <c r="J7" s="45">
        <v>34.73</v>
      </c>
      <c r="K7" s="46">
        <v>0.17800000000000002</v>
      </c>
      <c r="L7" s="45">
        <v>13.437999999999999</v>
      </c>
      <c r="M7" s="46">
        <v>0.019</v>
      </c>
      <c r="N7" s="43">
        <v>593</v>
      </c>
      <c r="O7" s="46">
        <v>-0.106</v>
      </c>
      <c r="P7" s="46">
        <v>-1.018</v>
      </c>
      <c r="Q7" s="47">
        <v>-23.007999999999996</v>
      </c>
      <c r="R7" s="48">
        <v>1.344</v>
      </c>
      <c r="S7" s="46">
        <v>0.17066666666666666</v>
      </c>
      <c r="T7" s="49">
        <v>3</v>
      </c>
      <c r="U7" s="44">
        <v>33</v>
      </c>
      <c r="V7" s="46">
        <v>1.4680000000000002</v>
      </c>
      <c r="W7" s="46">
        <v>-0.6460000000000001</v>
      </c>
      <c r="X7" s="44">
        <v>0</v>
      </c>
      <c r="Y7" s="44">
        <v>105</v>
      </c>
      <c r="Z7" s="44">
        <v>104</v>
      </c>
      <c r="AA7" s="44">
        <v>103</v>
      </c>
      <c r="AB7" s="44">
        <v>102</v>
      </c>
      <c r="AC7" s="50">
        <v>102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7" t="s">
        <v>25</v>
      </c>
    </row>
    <row r="8" spans="1:136" ht="19.5" customHeight="1">
      <c r="A8" s="39">
        <v>54</v>
      </c>
      <c r="B8" s="40"/>
      <c r="C8" s="41" t="s">
        <v>193</v>
      </c>
      <c r="D8" s="42" t="s">
        <v>216</v>
      </c>
      <c r="E8" s="41" t="s">
        <v>256</v>
      </c>
      <c r="F8" s="41" t="s">
        <v>215</v>
      </c>
      <c r="G8" s="42" t="s">
        <v>214</v>
      </c>
      <c r="H8" s="43">
        <v>576</v>
      </c>
      <c r="I8" s="44">
        <v>628</v>
      </c>
      <c r="J8" s="45">
        <v>26.33</v>
      </c>
      <c r="K8" s="46">
        <v>0.036</v>
      </c>
      <c r="L8" s="45">
        <v>19.63</v>
      </c>
      <c r="M8" s="46">
        <v>0.004</v>
      </c>
      <c r="N8" s="43">
        <v>673</v>
      </c>
      <c r="O8" s="46">
        <v>0.141</v>
      </c>
      <c r="P8" s="46">
        <v>-2.132</v>
      </c>
      <c r="Q8" s="47">
        <v>57.426</v>
      </c>
      <c r="R8" s="48">
        <v>2.39</v>
      </c>
      <c r="S8" s="46">
        <v>-1.05</v>
      </c>
      <c r="T8" s="49">
        <v>-97</v>
      </c>
      <c r="U8" s="44">
        <v>31</v>
      </c>
      <c r="V8" s="46">
        <v>-0.286</v>
      </c>
      <c r="W8" s="46">
        <v>0.671</v>
      </c>
      <c r="X8" s="44">
        <v>0</v>
      </c>
      <c r="Y8" s="44">
        <v>105</v>
      </c>
      <c r="Z8" s="44">
        <v>105</v>
      </c>
      <c r="AA8" s="44">
        <v>101</v>
      </c>
      <c r="AB8" s="44">
        <v>104</v>
      </c>
      <c r="AC8" s="50">
        <v>103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ht="19.5" customHeight="1">
      <c r="A9" s="39">
        <v>63</v>
      </c>
      <c r="B9" s="51"/>
      <c r="C9" s="41" t="s">
        <v>249</v>
      </c>
      <c r="D9" s="42" t="s">
        <v>248</v>
      </c>
      <c r="E9" s="41" t="s">
        <v>247</v>
      </c>
      <c r="F9" s="41" t="s">
        <v>137</v>
      </c>
      <c r="G9" s="42" t="s">
        <v>246</v>
      </c>
      <c r="H9" s="43">
        <v>433</v>
      </c>
      <c r="I9" s="44">
        <v>509</v>
      </c>
      <c r="J9" s="45">
        <v>12.632</v>
      </c>
      <c r="K9" s="46">
        <v>-0.037</v>
      </c>
      <c r="L9" s="45">
        <v>10.803000000000003</v>
      </c>
      <c r="M9" s="46">
        <v>-0.036</v>
      </c>
      <c r="N9" s="43">
        <v>356</v>
      </c>
      <c r="O9" s="46">
        <v>-0.125</v>
      </c>
      <c r="P9" s="46">
        <v>-1.536</v>
      </c>
      <c r="Q9" s="47">
        <v>101.209</v>
      </c>
      <c r="R9" s="48">
        <v>0.496</v>
      </c>
      <c r="S9" s="46">
        <v>-0.03666666666666667</v>
      </c>
      <c r="T9" s="49">
        <v>77</v>
      </c>
      <c r="U9" s="44">
        <v>28</v>
      </c>
      <c r="V9" s="46">
        <v>-0.8219999999999998</v>
      </c>
      <c r="W9" s="46">
        <v>0.699</v>
      </c>
      <c r="X9" s="44">
        <v>0</v>
      </c>
      <c r="Y9" s="44">
        <v>104</v>
      </c>
      <c r="Z9" s="44">
        <v>100</v>
      </c>
      <c r="AA9" s="44">
        <v>102</v>
      </c>
      <c r="AB9" s="44">
        <v>102</v>
      </c>
      <c r="AC9" s="50">
        <v>103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1:29" ht="19.5" customHeight="1">
      <c r="A10" s="39">
        <v>3</v>
      </c>
      <c r="B10" s="40"/>
      <c r="C10" s="41" t="s">
        <v>44</v>
      </c>
      <c r="D10" s="42" t="s">
        <v>43</v>
      </c>
      <c r="E10" s="41" t="s">
        <v>42</v>
      </c>
      <c r="F10" s="41" t="s">
        <v>264</v>
      </c>
      <c r="G10" s="42" t="s">
        <v>41</v>
      </c>
      <c r="H10" s="43">
        <v>895</v>
      </c>
      <c r="I10" s="44">
        <v>638</v>
      </c>
      <c r="J10" s="45">
        <v>20.155</v>
      </c>
      <c r="K10" s="46">
        <v>-0.016</v>
      </c>
      <c r="L10" s="45">
        <v>27.78</v>
      </c>
      <c r="M10" s="46">
        <v>0.068</v>
      </c>
      <c r="N10" s="43">
        <v>818</v>
      </c>
      <c r="O10" s="46">
        <v>-0.018</v>
      </c>
      <c r="P10" s="46">
        <v>-2.492</v>
      </c>
      <c r="Q10" s="47">
        <v>41.30299999999999</v>
      </c>
      <c r="R10" s="48">
        <v>0.847</v>
      </c>
      <c r="S10" s="46">
        <v>0.8616666666666667</v>
      </c>
      <c r="T10" s="49">
        <v>77</v>
      </c>
      <c r="U10" s="44">
        <v>34</v>
      </c>
      <c r="V10" s="46">
        <v>0.647</v>
      </c>
      <c r="W10" s="46">
        <v>0.09</v>
      </c>
      <c r="X10" s="44">
        <v>0</v>
      </c>
      <c r="Y10" s="44">
        <v>107</v>
      </c>
      <c r="Z10" s="44">
        <v>108</v>
      </c>
      <c r="AA10" s="44">
        <v>103</v>
      </c>
      <c r="AB10" s="44">
        <v>103</v>
      </c>
      <c r="AC10" s="50">
        <v>108</v>
      </c>
    </row>
    <row r="11" spans="1:29" ht="19.5" customHeight="1">
      <c r="A11" s="39">
        <v>4</v>
      </c>
      <c r="B11" s="40"/>
      <c r="C11" s="41" t="s">
        <v>47</v>
      </c>
      <c r="D11" s="42" t="s">
        <v>46</v>
      </c>
      <c r="E11" s="41" t="s">
        <v>42</v>
      </c>
      <c r="F11" s="41" t="s">
        <v>264</v>
      </c>
      <c r="G11" s="42" t="s">
        <v>45</v>
      </c>
      <c r="H11" s="43">
        <v>888</v>
      </c>
      <c r="I11" s="44">
        <v>556</v>
      </c>
      <c r="J11" s="45">
        <v>20.255</v>
      </c>
      <c r="K11" s="46">
        <v>0.008</v>
      </c>
      <c r="L11" s="45">
        <v>25.83</v>
      </c>
      <c r="M11" s="46">
        <v>0.073</v>
      </c>
      <c r="N11" s="43">
        <v>772</v>
      </c>
      <c r="O11" s="46">
        <v>-0.122</v>
      </c>
      <c r="P11" s="46">
        <v>-2.132</v>
      </c>
      <c r="Q11" s="47">
        <v>57.426</v>
      </c>
      <c r="R11" s="48">
        <v>1.69</v>
      </c>
      <c r="S11" s="46">
        <v>0.71</v>
      </c>
      <c r="T11" s="49">
        <v>116</v>
      </c>
      <c r="U11" s="44">
        <v>31</v>
      </c>
      <c r="V11" s="46">
        <v>-0.286</v>
      </c>
      <c r="W11" s="46">
        <v>0.671</v>
      </c>
      <c r="X11" s="44">
        <v>0</v>
      </c>
      <c r="Y11" s="44">
        <v>106</v>
      </c>
      <c r="Z11" s="44">
        <v>107</v>
      </c>
      <c r="AA11" s="44">
        <v>105</v>
      </c>
      <c r="AB11" s="44">
        <v>102</v>
      </c>
      <c r="AC11" s="50">
        <v>107</v>
      </c>
    </row>
    <row r="12" spans="1:29" ht="19.5" customHeight="1">
      <c r="A12" s="39">
        <v>10</v>
      </c>
      <c r="B12" s="40"/>
      <c r="C12" s="41" t="s">
        <v>72</v>
      </c>
      <c r="D12" s="42" t="s">
        <v>71</v>
      </c>
      <c r="E12" s="41" t="s">
        <v>42</v>
      </c>
      <c r="F12" s="41" t="s">
        <v>70</v>
      </c>
      <c r="G12" s="42" t="s">
        <v>69</v>
      </c>
      <c r="H12" s="43">
        <v>837</v>
      </c>
      <c r="I12" s="44">
        <v>578</v>
      </c>
      <c r="J12" s="45">
        <v>22.805</v>
      </c>
      <c r="K12" s="46">
        <v>0.022</v>
      </c>
      <c r="L12" s="45">
        <v>21.93</v>
      </c>
      <c r="M12" s="46">
        <v>0.036</v>
      </c>
      <c r="N12" s="43">
        <v>700</v>
      </c>
      <c r="O12" s="46">
        <v>-0.11600000000000002</v>
      </c>
      <c r="P12" s="46">
        <v>-0.406</v>
      </c>
      <c r="Q12" s="47">
        <v>87.94</v>
      </c>
      <c r="R12" s="48">
        <v>1.693</v>
      </c>
      <c r="S12" s="46">
        <v>0.7783333333333333</v>
      </c>
      <c r="T12" s="49">
        <v>137</v>
      </c>
      <c r="U12" s="44">
        <v>30</v>
      </c>
      <c r="V12" s="46">
        <v>0.701</v>
      </c>
      <c r="W12" s="46">
        <v>0.461</v>
      </c>
      <c r="X12" s="44">
        <v>0</v>
      </c>
      <c r="Y12" s="44">
        <v>105</v>
      </c>
      <c r="Z12" s="44">
        <v>107</v>
      </c>
      <c r="AA12" s="44">
        <v>104</v>
      </c>
      <c r="AB12" s="44">
        <v>101</v>
      </c>
      <c r="AC12" s="50">
        <v>103</v>
      </c>
    </row>
    <row r="13" spans="1:29" ht="19.5" customHeight="1">
      <c r="A13" s="39">
        <v>11</v>
      </c>
      <c r="B13" s="40"/>
      <c r="C13" s="41" t="s">
        <v>75</v>
      </c>
      <c r="D13" s="42" t="s">
        <v>74</v>
      </c>
      <c r="E13" s="41" t="s">
        <v>42</v>
      </c>
      <c r="F13" s="41" t="s">
        <v>266</v>
      </c>
      <c r="G13" s="42" t="s">
        <v>73</v>
      </c>
      <c r="H13" s="43">
        <v>829</v>
      </c>
      <c r="I13" s="44">
        <v>413</v>
      </c>
      <c r="J13" s="45">
        <v>23.705</v>
      </c>
      <c r="K13" s="46">
        <v>0.078</v>
      </c>
      <c r="L13" s="45">
        <v>23.255</v>
      </c>
      <c r="M13" s="46">
        <v>0.088</v>
      </c>
      <c r="N13" s="43">
        <v>738</v>
      </c>
      <c r="O13" s="46">
        <v>-0.22699999999999998</v>
      </c>
      <c r="P13" s="46">
        <v>0.9890000000000001</v>
      </c>
      <c r="Q13" s="47">
        <v>18.345</v>
      </c>
      <c r="R13" s="48">
        <v>-0.198</v>
      </c>
      <c r="S13" s="46">
        <v>0.1353333333333333</v>
      </c>
      <c r="T13" s="49">
        <v>91</v>
      </c>
      <c r="U13" s="44">
        <v>31</v>
      </c>
      <c r="V13" s="46">
        <v>-0.326</v>
      </c>
      <c r="W13" s="46">
        <v>-2.088</v>
      </c>
      <c r="X13" s="44">
        <v>0</v>
      </c>
      <c r="Y13" s="44">
        <v>107</v>
      </c>
      <c r="Z13" s="44">
        <v>107</v>
      </c>
      <c r="AA13" s="44">
        <v>106</v>
      </c>
      <c r="AB13" s="44">
        <v>102</v>
      </c>
      <c r="AC13" s="50">
        <v>106</v>
      </c>
    </row>
    <row r="14" spans="1:29" ht="19.5" customHeight="1">
      <c r="A14" s="39">
        <v>12</v>
      </c>
      <c r="B14" s="40"/>
      <c r="C14" s="41" t="s">
        <v>72</v>
      </c>
      <c r="D14" s="42" t="s">
        <v>77</v>
      </c>
      <c r="E14" s="41" t="s">
        <v>42</v>
      </c>
      <c r="F14" s="41" t="s">
        <v>264</v>
      </c>
      <c r="G14" s="42" t="s">
        <v>76</v>
      </c>
      <c r="H14" s="43">
        <v>823</v>
      </c>
      <c r="I14" s="44">
        <v>570</v>
      </c>
      <c r="J14" s="45">
        <v>19.455</v>
      </c>
      <c r="K14" s="46">
        <v>-0.002</v>
      </c>
      <c r="L14" s="45">
        <v>24.455</v>
      </c>
      <c r="M14" s="46">
        <v>0.05800000000000001</v>
      </c>
      <c r="N14" s="43">
        <v>733</v>
      </c>
      <c r="O14" s="46">
        <v>-0.09300000000000001</v>
      </c>
      <c r="P14" s="46">
        <v>0.155</v>
      </c>
      <c r="Q14" s="47">
        <v>68.721</v>
      </c>
      <c r="R14" s="48">
        <v>0.667</v>
      </c>
      <c r="S14" s="46">
        <v>0.9883333333333333</v>
      </c>
      <c r="T14" s="49">
        <v>90</v>
      </c>
      <c r="U14" s="44">
        <v>30</v>
      </c>
      <c r="V14" s="46">
        <v>-0.855</v>
      </c>
      <c r="W14" s="46">
        <v>0.257</v>
      </c>
      <c r="X14" s="44">
        <v>0</v>
      </c>
      <c r="Y14" s="44">
        <v>108</v>
      </c>
      <c r="Z14" s="44">
        <v>107</v>
      </c>
      <c r="AA14" s="44">
        <v>105</v>
      </c>
      <c r="AB14" s="44">
        <v>103</v>
      </c>
      <c r="AC14" s="50">
        <v>109</v>
      </c>
    </row>
    <row r="15" spans="1:29" ht="19.5" customHeight="1">
      <c r="A15" s="39">
        <v>14</v>
      </c>
      <c r="B15" s="40"/>
      <c r="C15" s="41" t="s">
        <v>84</v>
      </c>
      <c r="D15" s="42" t="s">
        <v>83</v>
      </c>
      <c r="E15" s="41" t="s">
        <v>42</v>
      </c>
      <c r="F15" s="41" t="s">
        <v>82</v>
      </c>
      <c r="G15" s="42" t="s">
        <v>81</v>
      </c>
      <c r="H15" s="43">
        <v>789</v>
      </c>
      <c r="I15" s="44">
        <v>618</v>
      </c>
      <c r="J15" s="45">
        <v>12.355</v>
      </c>
      <c r="K15" s="46">
        <v>-0.071</v>
      </c>
      <c r="L15" s="45">
        <v>25.305</v>
      </c>
      <c r="M15" s="46">
        <v>0.053</v>
      </c>
      <c r="N15" s="43">
        <v>697</v>
      </c>
      <c r="O15" s="46">
        <v>-0.127</v>
      </c>
      <c r="P15" s="46">
        <v>-0.575</v>
      </c>
      <c r="Q15" s="47">
        <v>54.861999999999995</v>
      </c>
      <c r="R15" s="48">
        <v>0.85</v>
      </c>
      <c r="S15" s="46">
        <v>0.7773333333333333</v>
      </c>
      <c r="T15" s="49">
        <v>92</v>
      </c>
      <c r="U15" s="44">
        <v>26</v>
      </c>
      <c r="V15" s="46">
        <v>-0.373</v>
      </c>
      <c r="W15" s="46">
        <v>0.413</v>
      </c>
      <c r="X15" s="44">
        <v>0</v>
      </c>
      <c r="Y15" s="44">
        <v>105</v>
      </c>
      <c r="Z15" s="44">
        <v>106</v>
      </c>
      <c r="AA15" s="44">
        <v>105</v>
      </c>
      <c r="AB15" s="44">
        <v>102</v>
      </c>
      <c r="AC15" s="50">
        <v>105</v>
      </c>
    </row>
    <row r="16" spans="1:29" ht="19.5" customHeight="1">
      <c r="A16" s="39">
        <v>23</v>
      </c>
      <c r="B16" s="40"/>
      <c r="C16" s="41" t="s">
        <v>119</v>
      </c>
      <c r="D16" s="42" t="s">
        <v>118</v>
      </c>
      <c r="E16" s="41" t="s">
        <v>42</v>
      </c>
      <c r="F16" s="41" t="s">
        <v>117</v>
      </c>
      <c r="G16" s="42" t="s">
        <v>116</v>
      </c>
      <c r="H16" s="43">
        <v>751</v>
      </c>
      <c r="I16" s="44">
        <v>367</v>
      </c>
      <c r="J16" s="45">
        <v>20.93</v>
      </c>
      <c r="K16" s="46">
        <v>0.069</v>
      </c>
      <c r="L16" s="45">
        <v>17.655</v>
      </c>
      <c r="M16" s="46">
        <v>0.054000000000000006</v>
      </c>
      <c r="N16" s="43">
        <v>584</v>
      </c>
      <c r="O16" s="46">
        <v>-0.10100000000000002</v>
      </c>
      <c r="P16" s="46">
        <v>-0.415</v>
      </c>
      <c r="Q16" s="47">
        <v>66.763</v>
      </c>
      <c r="R16" s="48">
        <v>2.168</v>
      </c>
      <c r="S16" s="46">
        <v>0.6263333333333334</v>
      </c>
      <c r="T16" s="49">
        <v>167</v>
      </c>
      <c r="U16" s="44">
        <v>33</v>
      </c>
      <c r="V16" s="46">
        <v>-0.121</v>
      </c>
      <c r="W16" s="46">
        <v>-0.917</v>
      </c>
      <c r="X16" s="44">
        <v>0</v>
      </c>
      <c r="Y16" s="44">
        <v>106</v>
      </c>
      <c r="Z16" s="44">
        <v>106</v>
      </c>
      <c r="AA16" s="44">
        <v>106</v>
      </c>
      <c r="AB16" s="44">
        <v>101</v>
      </c>
      <c r="AC16" s="50">
        <v>105</v>
      </c>
    </row>
    <row r="17" spans="1:29" ht="19.5" customHeight="1">
      <c r="A17" s="39">
        <v>24</v>
      </c>
      <c r="B17" s="40"/>
      <c r="C17" s="41" t="s">
        <v>119</v>
      </c>
      <c r="D17" s="42" t="s">
        <v>118</v>
      </c>
      <c r="E17" s="41" t="s">
        <v>42</v>
      </c>
      <c r="F17" s="41" t="s">
        <v>117</v>
      </c>
      <c r="G17" s="42" t="s">
        <v>120</v>
      </c>
      <c r="H17" s="43">
        <v>751</v>
      </c>
      <c r="I17" s="44">
        <v>367</v>
      </c>
      <c r="J17" s="45">
        <v>20.93</v>
      </c>
      <c r="K17" s="46">
        <v>0.069</v>
      </c>
      <c r="L17" s="45">
        <v>17.655</v>
      </c>
      <c r="M17" s="46">
        <v>0.054000000000000006</v>
      </c>
      <c r="N17" s="43">
        <v>584</v>
      </c>
      <c r="O17" s="46">
        <v>-0.10100000000000002</v>
      </c>
      <c r="P17" s="46">
        <v>-0.415</v>
      </c>
      <c r="Q17" s="47">
        <v>66.763</v>
      </c>
      <c r="R17" s="48">
        <v>2.168</v>
      </c>
      <c r="S17" s="46">
        <v>0.6263333333333334</v>
      </c>
      <c r="T17" s="49">
        <v>167</v>
      </c>
      <c r="U17" s="44">
        <v>33</v>
      </c>
      <c r="V17" s="46">
        <v>-0.121</v>
      </c>
      <c r="W17" s="46">
        <v>-0.917</v>
      </c>
      <c r="X17" s="44">
        <v>0</v>
      </c>
      <c r="Y17" s="44">
        <v>106</v>
      </c>
      <c r="Z17" s="44">
        <v>106</v>
      </c>
      <c r="AA17" s="44">
        <v>106</v>
      </c>
      <c r="AB17" s="44">
        <v>101</v>
      </c>
      <c r="AC17" s="50">
        <v>105</v>
      </c>
    </row>
    <row r="18" spans="1:29" ht="19.5" customHeight="1">
      <c r="A18" s="39">
        <v>6</v>
      </c>
      <c r="B18" s="40"/>
      <c r="C18" s="41" t="s">
        <v>55</v>
      </c>
      <c r="D18" s="42" t="s">
        <v>54</v>
      </c>
      <c r="E18" s="41" t="s">
        <v>53</v>
      </c>
      <c r="F18" s="41" t="s">
        <v>33</v>
      </c>
      <c r="G18" s="42" t="s">
        <v>52</v>
      </c>
      <c r="H18" s="43">
        <v>863</v>
      </c>
      <c r="I18" s="44">
        <v>755</v>
      </c>
      <c r="J18" s="45">
        <v>33.48</v>
      </c>
      <c r="K18" s="46">
        <v>0.05600000000000001</v>
      </c>
      <c r="L18" s="45">
        <v>22.505</v>
      </c>
      <c r="M18" s="46">
        <v>-0.003</v>
      </c>
      <c r="N18" s="43">
        <v>798</v>
      </c>
      <c r="O18" s="46">
        <v>-0.04</v>
      </c>
      <c r="P18" s="46">
        <v>-2.221</v>
      </c>
      <c r="Q18" s="47">
        <v>2.6289999999999996</v>
      </c>
      <c r="R18" s="48">
        <v>1.544</v>
      </c>
      <c r="S18" s="46">
        <v>1.2416666666666667</v>
      </c>
      <c r="T18" s="49">
        <v>65</v>
      </c>
      <c r="U18" s="44">
        <v>31</v>
      </c>
      <c r="V18" s="46">
        <v>0.591</v>
      </c>
      <c r="W18" s="46">
        <v>3.198</v>
      </c>
      <c r="X18" s="44">
        <v>0</v>
      </c>
      <c r="Y18" s="44">
        <v>100</v>
      </c>
      <c r="Z18" s="44">
        <v>99</v>
      </c>
      <c r="AA18" s="44">
        <v>99</v>
      </c>
      <c r="AB18" s="44">
        <v>100</v>
      </c>
      <c r="AC18" s="50">
        <v>97</v>
      </c>
    </row>
    <row r="19" spans="1:29" ht="19.5" customHeight="1">
      <c r="A19" s="39">
        <v>22</v>
      </c>
      <c r="B19" s="51" t="s">
        <v>269</v>
      </c>
      <c r="C19" s="41" t="s">
        <v>115</v>
      </c>
      <c r="D19" s="42" t="s">
        <v>114</v>
      </c>
      <c r="E19" s="41" t="s">
        <v>53</v>
      </c>
      <c r="F19" s="41" t="s">
        <v>82</v>
      </c>
      <c r="G19" s="42" t="s">
        <v>113</v>
      </c>
      <c r="H19" s="43">
        <v>752</v>
      </c>
      <c r="I19" s="44">
        <v>706</v>
      </c>
      <c r="J19" s="45">
        <v>34.194</v>
      </c>
      <c r="K19" s="46">
        <v>0.071</v>
      </c>
      <c r="L19" s="45">
        <v>18.947</v>
      </c>
      <c r="M19" s="46">
        <v>-0.024</v>
      </c>
      <c r="N19" s="43">
        <v>719</v>
      </c>
      <c r="O19" s="46">
        <v>-0.159</v>
      </c>
      <c r="P19" s="46">
        <v>-1.758</v>
      </c>
      <c r="Q19" s="47">
        <v>52.931</v>
      </c>
      <c r="R19" s="48">
        <v>1.557</v>
      </c>
      <c r="S19" s="46">
        <v>1.849</v>
      </c>
      <c r="T19" s="49">
        <v>33</v>
      </c>
      <c r="U19" s="44">
        <v>22</v>
      </c>
      <c r="V19" s="46">
        <v>0.8809999999999999</v>
      </c>
      <c r="W19" s="46">
        <v>1.256</v>
      </c>
      <c r="X19" s="44">
        <v>0</v>
      </c>
      <c r="Y19" s="44">
        <v>100</v>
      </c>
      <c r="Z19" s="44">
        <v>99</v>
      </c>
      <c r="AA19" s="44">
        <v>99</v>
      </c>
      <c r="AB19" s="44">
        <v>101</v>
      </c>
      <c r="AC19" s="50">
        <v>97</v>
      </c>
    </row>
    <row r="20" spans="1:29" ht="19.5" customHeight="1">
      <c r="A20" s="39">
        <v>26</v>
      </c>
      <c r="B20" s="40" t="s">
        <v>269</v>
      </c>
      <c r="C20" s="41" t="s">
        <v>126</v>
      </c>
      <c r="D20" s="42" t="s">
        <v>125</v>
      </c>
      <c r="E20" s="41" t="s">
        <v>53</v>
      </c>
      <c r="F20" s="41" t="s">
        <v>117</v>
      </c>
      <c r="G20" s="42" t="s">
        <v>124</v>
      </c>
      <c r="H20" s="43">
        <v>737</v>
      </c>
      <c r="I20" s="44">
        <v>534</v>
      </c>
      <c r="J20" s="45">
        <v>39.511</v>
      </c>
      <c r="K20" s="46">
        <v>0.163</v>
      </c>
      <c r="L20" s="45">
        <v>16.195</v>
      </c>
      <c r="M20" s="46">
        <v>-0.004</v>
      </c>
      <c r="N20" s="43">
        <v>696</v>
      </c>
      <c r="O20" s="46">
        <v>0.075</v>
      </c>
      <c r="P20" s="46">
        <v>0.589</v>
      </c>
      <c r="Q20" s="47">
        <v>73.795</v>
      </c>
      <c r="R20" s="48">
        <v>1.6870000000000003</v>
      </c>
      <c r="S20" s="46">
        <v>1.4236666666666666</v>
      </c>
      <c r="T20" s="49">
        <v>41</v>
      </c>
      <c r="U20" s="44">
        <v>24</v>
      </c>
      <c r="V20" s="46">
        <v>1.324</v>
      </c>
      <c r="W20" s="46">
        <v>1.123</v>
      </c>
      <c r="X20" s="44">
        <v>0</v>
      </c>
      <c r="Y20" s="44">
        <v>100</v>
      </c>
      <c r="Z20" s="44">
        <v>98</v>
      </c>
      <c r="AA20" s="44">
        <v>99</v>
      </c>
      <c r="AB20" s="44">
        <v>100</v>
      </c>
      <c r="AC20" s="50">
        <v>96</v>
      </c>
    </row>
    <row r="21" spans="1:29" ht="19.5" customHeight="1">
      <c r="A21" s="39">
        <v>27</v>
      </c>
      <c r="B21" s="40"/>
      <c r="C21" s="41" t="s">
        <v>44</v>
      </c>
      <c r="D21" s="42" t="s">
        <v>128</v>
      </c>
      <c r="E21" s="41" t="s">
        <v>53</v>
      </c>
      <c r="F21" s="41" t="s">
        <v>264</v>
      </c>
      <c r="G21" s="42" t="s">
        <v>127</v>
      </c>
      <c r="H21" s="43">
        <v>733</v>
      </c>
      <c r="I21" s="44">
        <v>462</v>
      </c>
      <c r="J21" s="45">
        <v>27.905</v>
      </c>
      <c r="K21" s="46">
        <v>0.096</v>
      </c>
      <c r="L21" s="45">
        <v>18.18</v>
      </c>
      <c r="M21" s="46">
        <v>0.036</v>
      </c>
      <c r="N21" s="43">
        <v>651</v>
      </c>
      <c r="O21" s="46">
        <v>-0.074</v>
      </c>
      <c r="P21" s="46">
        <v>-2.492</v>
      </c>
      <c r="Q21" s="47">
        <v>41.30299999999999</v>
      </c>
      <c r="R21" s="48">
        <v>1.556</v>
      </c>
      <c r="S21" s="46">
        <v>1.1960000000000002</v>
      </c>
      <c r="T21" s="49">
        <v>82</v>
      </c>
      <c r="U21" s="44">
        <v>34</v>
      </c>
      <c r="V21" s="46">
        <v>0.647</v>
      </c>
      <c r="W21" s="46">
        <v>0.09</v>
      </c>
      <c r="X21" s="44">
        <v>0</v>
      </c>
      <c r="Y21" s="44">
        <v>101</v>
      </c>
      <c r="Z21" s="44">
        <v>100</v>
      </c>
      <c r="AA21" s="44">
        <v>99</v>
      </c>
      <c r="AB21" s="44">
        <v>101</v>
      </c>
      <c r="AC21" s="50">
        <v>99</v>
      </c>
    </row>
    <row r="22" spans="1:29" ht="19.5" customHeight="1">
      <c r="A22" s="39">
        <v>42</v>
      </c>
      <c r="B22" s="40"/>
      <c r="C22" s="41" t="s">
        <v>180</v>
      </c>
      <c r="D22" s="42" t="s">
        <v>179</v>
      </c>
      <c r="E22" s="41" t="s">
        <v>178</v>
      </c>
      <c r="F22" s="41" t="s">
        <v>66</v>
      </c>
      <c r="G22" s="42" t="s">
        <v>177</v>
      </c>
      <c r="H22" s="43">
        <v>664</v>
      </c>
      <c r="I22" s="44">
        <v>452</v>
      </c>
      <c r="J22" s="45">
        <v>26.094</v>
      </c>
      <c r="K22" s="46">
        <v>0.085</v>
      </c>
      <c r="L22" s="45">
        <v>17.048</v>
      </c>
      <c r="M22" s="46">
        <v>0.029000000000000005</v>
      </c>
      <c r="N22" s="43">
        <v>610</v>
      </c>
      <c r="O22" s="46">
        <v>-0.019</v>
      </c>
      <c r="P22" s="46">
        <v>0.9890000000000001</v>
      </c>
      <c r="Q22" s="47">
        <v>18.345</v>
      </c>
      <c r="R22" s="48">
        <v>-0.583</v>
      </c>
      <c r="S22" s="46">
        <v>0.7876666666666666</v>
      </c>
      <c r="T22" s="49">
        <v>54</v>
      </c>
      <c r="U22" s="44">
        <v>31</v>
      </c>
      <c r="V22" s="46">
        <v>-0.326</v>
      </c>
      <c r="W22" s="46">
        <v>-2.088</v>
      </c>
      <c r="X22" s="44">
        <v>0</v>
      </c>
      <c r="Y22" s="44">
        <v>102</v>
      </c>
      <c r="Z22" s="44">
        <v>102</v>
      </c>
      <c r="AA22" s="44">
        <v>101</v>
      </c>
      <c r="AB22" s="44">
        <v>100</v>
      </c>
      <c r="AC22" s="50">
        <v>99</v>
      </c>
    </row>
    <row r="23" spans="1:29" ht="19.5" customHeight="1">
      <c r="A23" s="39">
        <v>46</v>
      </c>
      <c r="B23" s="40"/>
      <c r="C23" s="41" t="s">
        <v>193</v>
      </c>
      <c r="D23" s="42" t="s">
        <v>192</v>
      </c>
      <c r="E23" s="41" t="s">
        <v>178</v>
      </c>
      <c r="F23" s="41" t="s">
        <v>66</v>
      </c>
      <c r="G23" s="42" t="s">
        <v>191</v>
      </c>
      <c r="H23" s="43">
        <v>643</v>
      </c>
      <c r="I23" s="44">
        <v>479</v>
      </c>
      <c r="J23" s="45">
        <v>28.844</v>
      </c>
      <c r="K23" s="46">
        <v>0.099</v>
      </c>
      <c r="L23" s="45">
        <v>18.523</v>
      </c>
      <c r="M23" s="46">
        <v>0.034</v>
      </c>
      <c r="N23" s="43">
        <v>667</v>
      </c>
      <c r="O23" s="46">
        <v>0.034</v>
      </c>
      <c r="P23" s="46">
        <v>-2.132</v>
      </c>
      <c r="Q23" s="47">
        <v>57.426</v>
      </c>
      <c r="R23" s="48">
        <v>-0.583</v>
      </c>
      <c r="S23" s="46">
        <v>0.8476666666666667</v>
      </c>
      <c r="T23" s="49">
        <v>-24</v>
      </c>
      <c r="U23" s="44">
        <v>31</v>
      </c>
      <c r="V23" s="46">
        <v>-0.286</v>
      </c>
      <c r="W23" s="46">
        <v>0.671</v>
      </c>
      <c r="X23" s="44">
        <v>0</v>
      </c>
      <c r="Y23" s="44">
        <v>102</v>
      </c>
      <c r="Z23" s="44">
        <v>102</v>
      </c>
      <c r="AA23" s="44">
        <v>101</v>
      </c>
      <c r="AB23" s="44">
        <v>100</v>
      </c>
      <c r="AC23" s="50">
        <v>99</v>
      </c>
    </row>
    <row r="24" spans="1:29" ht="19.5" customHeight="1">
      <c r="A24" s="39">
        <v>47</v>
      </c>
      <c r="B24" s="40"/>
      <c r="C24" s="41" t="s">
        <v>187</v>
      </c>
      <c r="D24" s="42" t="s">
        <v>195</v>
      </c>
      <c r="E24" s="41" t="s">
        <v>178</v>
      </c>
      <c r="F24" s="41" t="s">
        <v>265</v>
      </c>
      <c r="G24" s="42" t="s">
        <v>194</v>
      </c>
      <c r="H24" s="43">
        <v>617</v>
      </c>
      <c r="I24" s="44">
        <v>449</v>
      </c>
      <c r="J24" s="45">
        <v>27.295</v>
      </c>
      <c r="K24" s="46">
        <v>0.095</v>
      </c>
      <c r="L24" s="45">
        <v>15.423</v>
      </c>
      <c r="M24" s="46">
        <v>0.016</v>
      </c>
      <c r="N24" s="43">
        <v>581</v>
      </c>
      <c r="O24" s="46">
        <v>-0.003</v>
      </c>
      <c r="P24" s="46">
        <v>-0.415</v>
      </c>
      <c r="Q24" s="47">
        <v>66.763</v>
      </c>
      <c r="R24" s="48">
        <v>-2.332</v>
      </c>
      <c r="S24" s="46">
        <v>0.3743333333333333</v>
      </c>
      <c r="T24" s="49">
        <v>36</v>
      </c>
      <c r="U24" s="44">
        <v>33</v>
      </c>
      <c r="V24" s="46">
        <v>-0.121</v>
      </c>
      <c r="W24" s="46">
        <v>-0.917</v>
      </c>
      <c r="X24" s="44">
        <v>0</v>
      </c>
      <c r="Y24" s="44">
        <v>102</v>
      </c>
      <c r="Z24" s="44">
        <v>100</v>
      </c>
      <c r="AA24" s="44">
        <v>101</v>
      </c>
      <c r="AB24" s="44">
        <v>101</v>
      </c>
      <c r="AC24" s="50">
        <v>101</v>
      </c>
    </row>
    <row r="25" spans="1:29" ht="19.5" customHeight="1">
      <c r="A25" s="39">
        <v>34</v>
      </c>
      <c r="B25" s="40" t="s">
        <v>269</v>
      </c>
      <c r="C25" s="41" t="s">
        <v>154</v>
      </c>
      <c r="D25" s="42" t="s">
        <v>153</v>
      </c>
      <c r="E25" s="41" t="s">
        <v>152</v>
      </c>
      <c r="F25" s="41" t="s">
        <v>151</v>
      </c>
      <c r="G25" s="42" t="s">
        <v>150</v>
      </c>
      <c r="H25" s="43">
        <v>708</v>
      </c>
      <c r="I25" s="44">
        <v>449</v>
      </c>
      <c r="J25" s="45">
        <v>24.88</v>
      </c>
      <c r="K25" s="46">
        <v>0.071</v>
      </c>
      <c r="L25" s="45">
        <v>21.398000000000003</v>
      </c>
      <c r="M25" s="46">
        <v>0.059</v>
      </c>
      <c r="N25" s="43">
        <v>704</v>
      </c>
      <c r="O25" s="46">
        <v>-0.166</v>
      </c>
      <c r="P25" s="46">
        <v>-1.78</v>
      </c>
      <c r="Q25" s="47">
        <v>18.771</v>
      </c>
      <c r="R25" s="48">
        <v>-1.02</v>
      </c>
      <c r="S25" s="46">
        <v>0.020333333333333346</v>
      </c>
      <c r="T25" s="49">
        <v>4</v>
      </c>
      <c r="U25" s="44">
        <v>26</v>
      </c>
      <c r="V25" s="46">
        <v>0.533</v>
      </c>
      <c r="W25" s="46">
        <v>1.9680000000000002</v>
      </c>
      <c r="X25" s="44">
        <v>0</v>
      </c>
      <c r="Y25" s="44">
        <v>108</v>
      </c>
      <c r="Z25" s="44">
        <v>108</v>
      </c>
      <c r="AA25" s="44">
        <v>103</v>
      </c>
      <c r="AB25" s="44">
        <v>105</v>
      </c>
      <c r="AC25" s="50">
        <v>102</v>
      </c>
    </row>
    <row r="26" spans="1:29" ht="19.5" customHeight="1">
      <c r="A26" s="39">
        <v>44</v>
      </c>
      <c r="B26" s="40"/>
      <c r="C26" s="41" t="s">
        <v>187</v>
      </c>
      <c r="D26" s="42" t="s">
        <v>186</v>
      </c>
      <c r="E26" s="41" t="s">
        <v>185</v>
      </c>
      <c r="F26" s="41" t="s">
        <v>53</v>
      </c>
      <c r="G26" s="42" t="s">
        <v>184</v>
      </c>
      <c r="H26" s="43">
        <v>653</v>
      </c>
      <c r="I26" s="44">
        <v>509</v>
      </c>
      <c r="J26" s="45">
        <v>31.18</v>
      </c>
      <c r="K26" s="46">
        <v>0.109</v>
      </c>
      <c r="L26" s="45">
        <v>14.78</v>
      </c>
      <c r="M26" s="46">
        <v>-0.004</v>
      </c>
      <c r="N26" s="43">
        <v>597</v>
      </c>
      <c r="O26" s="46">
        <v>-0.02</v>
      </c>
      <c r="P26" s="46">
        <v>-0.415</v>
      </c>
      <c r="Q26" s="47">
        <v>66.763</v>
      </c>
      <c r="R26" s="48">
        <v>0.445</v>
      </c>
      <c r="S26" s="46">
        <v>0.782</v>
      </c>
      <c r="T26" s="49">
        <v>56</v>
      </c>
      <c r="U26" s="44">
        <v>33</v>
      </c>
      <c r="V26" s="46">
        <v>-0.121</v>
      </c>
      <c r="W26" s="46">
        <v>-0.917</v>
      </c>
      <c r="X26" s="44">
        <v>0</v>
      </c>
      <c r="Y26" s="44">
        <v>100</v>
      </c>
      <c r="Z26" s="44">
        <v>101</v>
      </c>
      <c r="AA26" s="44">
        <v>99</v>
      </c>
      <c r="AB26" s="44">
        <v>100</v>
      </c>
      <c r="AC26" s="50">
        <v>100</v>
      </c>
    </row>
    <row r="27" spans="1:29" ht="19.5" customHeight="1">
      <c r="A27" s="39">
        <v>55</v>
      </c>
      <c r="B27" s="40"/>
      <c r="C27" s="41" t="s">
        <v>220</v>
      </c>
      <c r="D27" s="42" t="s">
        <v>219</v>
      </c>
      <c r="E27" s="41" t="s">
        <v>218</v>
      </c>
      <c r="F27" s="41" t="s">
        <v>57</v>
      </c>
      <c r="G27" s="42" t="s">
        <v>217</v>
      </c>
      <c r="H27" s="43">
        <v>566</v>
      </c>
      <c r="I27" s="44">
        <v>424</v>
      </c>
      <c r="J27" s="45">
        <v>17.78</v>
      </c>
      <c r="K27" s="46">
        <v>0.025</v>
      </c>
      <c r="L27" s="45">
        <v>13.33</v>
      </c>
      <c r="M27" s="46">
        <v>0.005</v>
      </c>
      <c r="N27" s="43">
        <v>456</v>
      </c>
      <c r="O27" s="46">
        <v>-0.207</v>
      </c>
      <c r="P27" s="46">
        <v>0.9890000000000001</v>
      </c>
      <c r="Q27" s="47">
        <v>18.345</v>
      </c>
      <c r="R27" s="48">
        <v>-1.74</v>
      </c>
      <c r="S27" s="46">
        <v>0.3</v>
      </c>
      <c r="T27" s="49">
        <v>110</v>
      </c>
      <c r="U27" s="44">
        <v>31</v>
      </c>
      <c r="V27" s="46">
        <v>-0.326</v>
      </c>
      <c r="W27" s="46">
        <v>-2.088</v>
      </c>
      <c r="X27" s="44">
        <v>0</v>
      </c>
      <c r="Y27" s="44">
        <v>105</v>
      </c>
      <c r="Z27" s="44">
        <v>98</v>
      </c>
      <c r="AA27" s="44">
        <v>105</v>
      </c>
      <c r="AB27" s="44">
        <v>105</v>
      </c>
      <c r="AC27" s="50">
        <v>106</v>
      </c>
    </row>
    <row r="28" spans="1:29" ht="19.5" customHeight="1">
      <c r="A28" s="39">
        <v>58</v>
      </c>
      <c r="B28" s="40"/>
      <c r="C28" s="41" t="s">
        <v>231</v>
      </c>
      <c r="D28" s="42" t="s">
        <v>230</v>
      </c>
      <c r="E28" s="41" t="s">
        <v>229</v>
      </c>
      <c r="F28" s="41" t="s">
        <v>66</v>
      </c>
      <c r="G28" s="42" t="s">
        <v>228</v>
      </c>
      <c r="H28" s="43">
        <v>532</v>
      </c>
      <c r="I28" s="44">
        <v>243</v>
      </c>
      <c r="J28" s="45">
        <v>16.305</v>
      </c>
      <c r="K28" s="46">
        <v>0.069</v>
      </c>
      <c r="L28" s="45">
        <v>12.305</v>
      </c>
      <c r="M28" s="46">
        <v>0.043</v>
      </c>
      <c r="N28" s="43">
        <v>420</v>
      </c>
      <c r="O28" s="46">
        <v>-0.196</v>
      </c>
      <c r="P28" s="46">
        <v>0.11</v>
      </c>
      <c r="Q28" s="47">
        <v>57.176</v>
      </c>
      <c r="R28" s="48">
        <v>-0.583</v>
      </c>
      <c r="S28" s="46">
        <v>0.7</v>
      </c>
      <c r="T28" s="49">
        <v>112</v>
      </c>
      <c r="U28" s="44">
        <v>30</v>
      </c>
      <c r="V28" s="46">
        <v>-0.25</v>
      </c>
      <c r="W28" s="46">
        <v>-1.7310000000000003</v>
      </c>
      <c r="X28" s="44">
        <v>0</v>
      </c>
      <c r="Y28" s="44">
        <v>112</v>
      </c>
      <c r="Z28" s="44">
        <v>109</v>
      </c>
      <c r="AA28" s="44">
        <v>110</v>
      </c>
      <c r="AB28" s="44">
        <v>102</v>
      </c>
      <c r="AC28" s="50">
        <v>103</v>
      </c>
    </row>
    <row r="29" spans="1:29" ht="19.5" customHeight="1">
      <c r="A29" s="39">
        <v>59</v>
      </c>
      <c r="B29" s="40"/>
      <c r="C29" s="41" t="s">
        <v>234</v>
      </c>
      <c r="D29" s="42" t="s">
        <v>233</v>
      </c>
      <c r="E29" s="41" t="s">
        <v>229</v>
      </c>
      <c r="F29" s="41" t="s">
        <v>147</v>
      </c>
      <c r="G29" s="42" t="s">
        <v>232</v>
      </c>
      <c r="H29" s="43">
        <v>527</v>
      </c>
      <c r="I29" s="44">
        <v>254</v>
      </c>
      <c r="J29" s="45">
        <v>20.805</v>
      </c>
      <c r="K29" s="46">
        <v>0.10100000000000002</v>
      </c>
      <c r="L29" s="45">
        <v>11.33</v>
      </c>
      <c r="M29" s="46">
        <v>0.033</v>
      </c>
      <c r="N29" s="43">
        <v>433</v>
      </c>
      <c r="O29" s="46">
        <v>-0.176</v>
      </c>
      <c r="P29" s="46">
        <v>1.119</v>
      </c>
      <c r="Q29" s="47">
        <v>68.51</v>
      </c>
      <c r="R29" s="48">
        <v>0.526</v>
      </c>
      <c r="S29" s="46">
        <v>0.3</v>
      </c>
      <c r="T29" s="49">
        <v>94</v>
      </c>
      <c r="U29" s="44">
        <v>31</v>
      </c>
      <c r="V29" s="46">
        <v>-1.6740000000000002</v>
      </c>
      <c r="W29" s="46">
        <v>-2.517</v>
      </c>
      <c r="X29" s="44">
        <v>0</v>
      </c>
      <c r="Y29" s="44">
        <v>110</v>
      </c>
      <c r="Z29" s="44">
        <v>105</v>
      </c>
      <c r="AA29" s="44">
        <v>109</v>
      </c>
      <c r="AB29" s="44">
        <v>102</v>
      </c>
      <c r="AC29" s="50">
        <v>104</v>
      </c>
    </row>
    <row r="30" spans="1:29" ht="19.5" customHeight="1">
      <c r="A30" s="39">
        <v>60</v>
      </c>
      <c r="B30" s="40"/>
      <c r="C30" s="41" t="s">
        <v>238</v>
      </c>
      <c r="D30" s="42" t="s">
        <v>237</v>
      </c>
      <c r="E30" s="41" t="s">
        <v>229</v>
      </c>
      <c r="F30" s="41" t="s">
        <v>236</v>
      </c>
      <c r="G30" s="42" t="s">
        <v>235</v>
      </c>
      <c r="H30" s="43">
        <v>508</v>
      </c>
      <c r="I30" s="44">
        <v>132</v>
      </c>
      <c r="J30" s="45">
        <v>17.605</v>
      </c>
      <c r="K30" s="46">
        <v>0.111</v>
      </c>
      <c r="L30" s="45">
        <v>10.63</v>
      </c>
      <c r="M30" s="46">
        <v>0.057</v>
      </c>
      <c r="N30" s="43">
        <v>391</v>
      </c>
      <c r="O30" s="46">
        <v>-0.207</v>
      </c>
      <c r="P30" s="46">
        <v>-2.132</v>
      </c>
      <c r="Q30" s="47">
        <v>57.426</v>
      </c>
      <c r="R30" s="48">
        <v>0.313</v>
      </c>
      <c r="S30" s="46">
        <v>0.4666666666666666</v>
      </c>
      <c r="T30" s="49">
        <v>117</v>
      </c>
      <c r="U30" s="44">
        <v>31</v>
      </c>
      <c r="V30" s="46">
        <v>-0.286</v>
      </c>
      <c r="W30" s="46">
        <v>0.671</v>
      </c>
      <c r="X30" s="44">
        <v>0</v>
      </c>
      <c r="Y30" s="44">
        <v>110</v>
      </c>
      <c r="Z30" s="44">
        <v>106</v>
      </c>
      <c r="AA30" s="44">
        <v>109</v>
      </c>
      <c r="AB30" s="44">
        <v>102</v>
      </c>
      <c r="AC30" s="50">
        <v>103</v>
      </c>
    </row>
    <row r="31" spans="1:29" ht="19.5" customHeight="1">
      <c r="A31" s="39">
        <v>61</v>
      </c>
      <c r="B31" s="40"/>
      <c r="C31" s="41" t="s">
        <v>163</v>
      </c>
      <c r="D31" s="42" t="s">
        <v>241</v>
      </c>
      <c r="E31" s="41" t="s">
        <v>229</v>
      </c>
      <c r="F31" s="41" t="s">
        <v>240</v>
      </c>
      <c r="G31" s="42" t="s">
        <v>239</v>
      </c>
      <c r="H31" s="43">
        <v>472</v>
      </c>
      <c r="I31" s="44">
        <v>221</v>
      </c>
      <c r="J31" s="45">
        <v>18.555</v>
      </c>
      <c r="K31" s="46">
        <v>0.09300000000000001</v>
      </c>
      <c r="L31" s="45">
        <v>12.555</v>
      </c>
      <c r="M31" s="46">
        <v>0.05</v>
      </c>
      <c r="N31" s="43">
        <v>444</v>
      </c>
      <c r="O31" s="46">
        <v>-0.051</v>
      </c>
      <c r="P31" s="46">
        <v>-0.716</v>
      </c>
      <c r="Q31" s="47">
        <v>122.5</v>
      </c>
      <c r="R31" s="48">
        <v>1.337</v>
      </c>
      <c r="S31" s="46">
        <v>0.6333333333333333</v>
      </c>
      <c r="T31" s="49">
        <v>28</v>
      </c>
      <c r="U31" s="44">
        <v>37</v>
      </c>
      <c r="V31" s="46">
        <v>-1.311</v>
      </c>
      <c r="W31" s="46">
        <v>-3.039</v>
      </c>
      <c r="X31" s="44">
        <v>0</v>
      </c>
      <c r="Y31" s="44">
        <v>111</v>
      </c>
      <c r="Z31" s="44">
        <v>107</v>
      </c>
      <c r="AA31" s="44">
        <v>109</v>
      </c>
      <c r="AB31" s="44">
        <v>104</v>
      </c>
      <c r="AC31" s="50">
        <v>107</v>
      </c>
    </row>
    <row r="32" spans="1:29" ht="19.5" customHeight="1">
      <c r="A32" s="39">
        <v>18</v>
      </c>
      <c r="B32" s="40" t="s">
        <v>269</v>
      </c>
      <c r="C32" s="41" t="s">
        <v>100</v>
      </c>
      <c r="D32" s="42" t="s">
        <v>99</v>
      </c>
      <c r="E32" s="41" t="s">
        <v>98</v>
      </c>
      <c r="F32" s="41" t="s">
        <v>90</v>
      </c>
      <c r="G32" s="42" t="s">
        <v>97</v>
      </c>
      <c r="H32" s="43">
        <v>776</v>
      </c>
      <c r="I32" s="44">
        <v>250</v>
      </c>
      <c r="J32" s="45">
        <v>41.677</v>
      </c>
      <c r="K32" s="46">
        <v>0.267</v>
      </c>
      <c r="L32" s="45">
        <v>18.618</v>
      </c>
      <c r="M32" s="46">
        <v>0.088</v>
      </c>
      <c r="N32" s="43">
        <v>770</v>
      </c>
      <c r="O32" s="46">
        <v>0.105</v>
      </c>
      <c r="P32" s="46">
        <v>-0.619</v>
      </c>
      <c r="Q32" s="47">
        <v>67.262</v>
      </c>
      <c r="R32" s="48">
        <v>1.195</v>
      </c>
      <c r="S32" s="46">
        <v>-0.07033333333333333</v>
      </c>
      <c r="T32" s="49">
        <v>6</v>
      </c>
      <c r="U32" s="44">
        <v>25</v>
      </c>
      <c r="V32" s="46">
        <v>-0.18600000000000003</v>
      </c>
      <c r="W32" s="46">
        <v>1.152</v>
      </c>
      <c r="X32" s="44">
        <v>0</v>
      </c>
      <c r="Y32" s="44">
        <v>103</v>
      </c>
      <c r="Z32" s="44">
        <v>101</v>
      </c>
      <c r="AA32" s="44">
        <v>103</v>
      </c>
      <c r="AB32" s="44">
        <v>100</v>
      </c>
      <c r="AC32" s="50">
        <v>102</v>
      </c>
    </row>
    <row r="33" spans="1:29" ht="19.5" customHeight="1">
      <c r="A33" s="39">
        <v>19</v>
      </c>
      <c r="B33" s="40" t="s">
        <v>269</v>
      </c>
      <c r="C33" s="41" t="s">
        <v>105</v>
      </c>
      <c r="D33" s="42" t="s">
        <v>104</v>
      </c>
      <c r="E33" s="41" t="s">
        <v>103</v>
      </c>
      <c r="F33" s="41" t="s">
        <v>102</v>
      </c>
      <c r="G33" s="42" t="s">
        <v>101</v>
      </c>
      <c r="H33" s="43">
        <v>772</v>
      </c>
      <c r="I33" s="44">
        <v>629</v>
      </c>
      <c r="J33" s="45">
        <v>30.482</v>
      </c>
      <c r="K33" s="46">
        <v>0.063</v>
      </c>
      <c r="L33" s="45">
        <v>15.925</v>
      </c>
      <c r="M33" s="46">
        <v>-0.029000000000000005</v>
      </c>
      <c r="N33" s="43">
        <v>618</v>
      </c>
      <c r="O33" s="46">
        <v>-0.136</v>
      </c>
      <c r="P33" s="46">
        <v>0.767</v>
      </c>
      <c r="Q33" s="47">
        <v>123.42299999999999</v>
      </c>
      <c r="R33" s="48">
        <v>0.879</v>
      </c>
      <c r="S33" s="46">
        <v>-1.1156666666666666</v>
      </c>
      <c r="T33" s="49">
        <v>154</v>
      </c>
      <c r="U33" s="44">
        <v>36</v>
      </c>
      <c r="V33" s="46">
        <v>-1.692</v>
      </c>
      <c r="W33" s="46">
        <v>-2.268</v>
      </c>
      <c r="X33" s="44">
        <v>0</v>
      </c>
      <c r="Y33" s="44">
        <v>102</v>
      </c>
      <c r="Z33" s="44">
        <v>103</v>
      </c>
      <c r="AA33" s="44">
        <v>103</v>
      </c>
      <c r="AB33" s="44">
        <v>99</v>
      </c>
      <c r="AC33" s="50">
        <v>100</v>
      </c>
    </row>
    <row r="34" spans="1:29" ht="19.5" customHeight="1">
      <c r="A34" s="39">
        <v>37</v>
      </c>
      <c r="B34" s="40" t="s">
        <v>269</v>
      </c>
      <c r="C34" s="41" t="s">
        <v>163</v>
      </c>
      <c r="D34" s="42" t="s">
        <v>162</v>
      </c>
      <c r="E34" s="41" t="s">
        <v>103</v>
      </c>
      <c r="F34" s="41" t="s">
        <v>66</v>
      </c>
      <c r="G34" s="42" t="s">
        <v>161</v>
      </c>
      <c r="H34" s="43">
        <v>691</v>
      </c>
      <c r="I34" s="44">
        <v>557</v>
      </c>
      <c r="J34" s="45">
        <v>26.052</v>
      </c>
      <c r="K34" s="46">
        <v>0.049</v>
      </c>
      <c r="L34" s="45">
        <v>16.763</v>
      </c>
      <c r="M34" s="46">
        <v>-0.005</v>
      </c>
      <c r="N34" s="43">
        <v>603</v>
      </c>
      <c r="O34" s="46">
        <v>-0.046</v>
      </c>
      <c r="P34" s="46">
        <v>-0.716</v>
      </c>
      <c r="Q34" s="47">
        <v>122.5</v>
      </c>
      <c r="R34" s="48">
        <v>1.959</v>
      </c>
      <c r="S34" s="46">
        <v>0.01066666666666666</v>
      </c>
      <c r="T34" s="49">
        <v>88</v>
      </c>
      <c r="U34" s="44">
        <v>37</v>
      </c>
      <c r="V34" s="46">
        <v>-1.311</v>
      </c>
      <c r="W34" s="46">
        <v>-3.039</v>
      </c>
      <c r="X34" s="44">
        <v>0</v>
      </c>
      <c r="Y34" s="44">
        <v>103</v>
      </c>
      <c r="Z34" s="44">
        <v>100</v>
      </c>
      <c r="AA34" s="44">
        <v>101</v>
      </c>
      <c r="AB34" s="44">
        <v>100</v>
      </c>
      <c r="AC34" s="50">
        <v>99</v>
      </c>
    </row>
    <row r="35" spans="1:29" ht="19.5" customHeight="1">
      <c r="A35" s="39">
        <v>62</v>
      </c>
      <c r="B35" s="40"/>
      <c r="C35" s="41" t="s">
        <v>245</v>
      </c>
      <c r="D35" s="42" t="s">
        <v>244</v>
      </c>
      <c r="E35" s="41" t="s">
        <v>103</v>
      </c>
      <c r="F35" s="41" t="s">
        <v>243</v>
      </c>
      <c r="G35" s="42" t="s">
        <v>242</v>
      </c>
      <c r="H35" s="43">
        <v>472</v>
      </c>
      <c r="I35" s="44">
        <v>346</v>
      </c>
      <c r="J35" s="45">
        <v>21.43</v>
      </c>
      <c r="K35" s="46">
        <v>0.077</v>
      </c>
      <c r="L35" s="45">
        <v>9.455</v>
      </c>
      <c r="M35" s="46">
        <v>-0.005</v>
      </c>
      <c r="N35" s="43">
        <v>393</v>
      </c>
      <c r="O35" s="46">
        <v>-0.049</v>
      </c>
      <c r="P35" s="46">
        <v>-1.758</v>
      </c>
      <c r="Q35" s="47">
        <v>52.931</v>
      </c>
      <c r="R35" s="48">
        <v>2.586</v>
      </c>
      <c r="S35" s="46">
        <v>-0.8123333333333332</v>
      </c>
      <c r="T35" s="49">
        <v>79</v>
      </c>
      <c r="U35" s="44">
        <v>22</v>
      </c>
      <c r="V35" s="46">
        <v>0.8809999999999999</v>
      </c>
      <c r="W35" s="46">
        <v>1.256</v>
      </c>
      <c r="X35" s="44">
        <v>0</v>
      </c>
      <c r="Y35" s="44">
        <v>101</v>
      </c>
      <c r="Z35" s="44">
        <v>98</v>
      </c>
      <c r="AA35" s="44">
        <v>101</v>
      </c>
      <c r="AB35" s="44">
        <v>98</v>
      </c>
      <c r="AC35" s="50">
        <v>97</v>
      </c>
    </row>
    <row r="36" spans="1:29" ht="19.5" customHeight="1">
      <c r="A36" s="39">
        <v>64</v>
      </c>
      <c r="B36" s="51"/>
      <c r="C36" s="41" t="s">
        <v>252</v>
      </c>
      <c r="D36" s="42" t="s">
        <v>251</v>
      </c>
      <c r="E36" s="41" t="s">
        <v>103</v>
      </c>
      <c r="F36" s="41" t="s">
        <v>66</v>
      </c>
      <c r="G36" s="42" t="s">
        <v>250</v>
      </c>
      <c r="H36" s="43">
        <v>391</v>
      </c>
      <c r="I36" s="44">
        <v>319</v>
      </c>
      <c r="J36" s="45">
        <v>7.48</v>
      </c>
      <c r="K36" s="46">
        <v>-0.024</v>
      </c>
      <c r="L36" s="45">
        <v>11.905</v>
      </c>
      <c r="M36" s="46">
        <v>0.02</v>
      </c>
      <c r="N36" s="43">
        <v>341</v>
      </c>
      <c r="O36" s="46">
        <v>-0.122</v>
      </c>
      <c r="P36" s="46">
        <v>-0.575</v>
      </c>
      <c r="Q36" s="47">
        <v>54.861999999999995</v>
      </c>
      <c r="R36" s="48">
        <v>0.945</v>
      </c>
      <c r="S36" s="46">
        <v>0.1</v>
      </c>
      <c r="T36" s="49">
        <v>50</v>
      </c>
      <c r="U36" s="44">
        <v>26</v>
      </c>
      <c r="V36" s="46">
        <v>-0.373</v>
      </c>
      <c r="W36" s="46">
        <v>0.413</v>
      </c>
      <c r="X36" s="44">
        <v>0</v>
      </c>
      <c r="Y36" s="44">
        <v>102</v>
      </c>
      <c r="Z36" s="44">
        <v>101</v>
      </c>
      <c r="AA36" s="44">
        <v>102</v>
      </c>
      <c r="AB36" s="44">
        <v>99</v>
      </c>
      <c r="AC36" s="50">
        <v>97</v>
      </c>
    </row>
    <row r="37" spans="1:29" ht="19.5" customHeight="1">
      <c r="A37" s="39">
        <v>41</v>
      </c>
      <c r="B37" s="40"/>
      <c r="C37" s="41" t="s">
        <v>176</v>
      </c>
      <c r="D37" s="42" t="s">
        <v>175</v>
      </c>
      <c r="E37" s="41" t="s">
        <v>174</v>
      </c>
      <c r="F37" s="41" t="s">
        <v>261</v>
      </c>
      <c r="G37" s="42" t="s">
        <v>173</v>
      </c>
      <c r="H37" s="43">
        <v>671</v>
      </c>
      <c r="I37" s="44">
        <v>424</v>
      </c>
      <c r="J37" s="45">
        <v>27.73</v>
      </c>
      <c r="K37" s="46">
        <v>0.106</v>
      </c>
      <c r="L37" s="45">
        <v>20.605</v>
      </c>
      <c r="M37" s="46">
        <v>0.064</v>
      </c>
      <c r="N37" s="43">
        <v>707</v>
      </c>
      <c r="O37" s="46">
        <v>0.3</v>
      </c>
      <c r="P37" s="46">
        <v>-0.253</v>
      </c>
      <c r="Q37" s="47">
        <v>52.833</v>
      </c>
      <c r="R37" s="48">
        <v>-0.4640000000000001</v>
      </c>
      <c r="S37" s="46">
        <v>-1.0666666666666667</v>
      </c>
      <c r="T37" s="49">
        <v>-36</v>
      </c>
      <c r="U37" s="44">
        <v>30</v>
      </c>
      <c r="V37" s="46">
        <v>0.29</v>
      </c>
      <c r="W37" s="46">
        <v>-0.257</v>
      </c>
      <c r="X37" s="44">
        <v>0</v>
      </c>
      <c r="Y37" s="44">
        <v>104</v>
      </c>
      <c r="Z37" s="44">
        <v>104</v>
      </c>
      <c r="AA37" s="44">
        <v>103</v>
      </c>
      <c r="AB37" s="44">
        <v>102</v>
      </c>
      <c r="AC37" s="50">
        <v>103</v>
      </c>
    </row>
    <row r="38" spans="1:29" ht="19.5" customHeight="1">
      <c r="A38" s="39">
        <v>57</v>
      </c>
      <c r="B38" s="51" t="s">
        <v>269</v>
      </c>
      <c r="C38" s="41" t="s">
        <v>105</v>
      </c>
      <c r="D38" s="42" t="s">
        <v>227</v>
      </c>
      <c r="E38" s="41" t="s">
        <v>174</v>
      </c>
      <c r="F38" s="41" t="s">
        <v>226</v>
      </c>
      <c r="G38" s="42" t="s">
        <v>225</v>
      </c>
      <c r="H38" s="43">
        <v>547</v>
      </c>
      <c r="I38" s="44">
        <v>328</v>
      </c>
      <c r="J38" s="45">
        <v>30.678</v>
      </c>
      <c r="K38" s="46">
        <v>0.153</v>
      </c>
      <c r="L38" s="45">
        <v>9.349</v>
      </c>
      <c r="M38" s="46">
        <v>-0.007000000000000001</v>
      </c>
      <c r="N38" s="43">
        <v>464</v>
      </c>
      <c r="O38" s="46">
        <v>-0.01</v>
      </c>
      <c r="P38" s="46">
        <v>0.629</v>
      </c>
      <c r="Q38" s="47">
        <v>93.458</v>
      </c>
      <c r="R38" s="48">
        <v>-0.352</v>
      </c>
      <c r="S38" s="46">
        <v>-1.2229999999999999</v>
      </c>
      <c r="T38" s="49">
        <v>83</v>
      </c>
      <c r="U38" s="44">
        <v>23</v>
      </c>
      <c r="V38" s="46">
        <v>0.062</v>
      </c>
      <c r="W38" s="46">
        <v>0.031</v>
      </c>
      <c r="X38" s="44">
        <v>0</v>
      </c>
      <c r="Y38" s="44">
        <v>99</v>
      </c>
      <c r="Z38" s="44">
        <v>101</v>
      </c>
      <c r="AA38" s="44">
        <v>99</v>
      </c>
      <c r="AB38" s="44">
        <v>98</v>
      </c>
      <c r="AC38" s="50">
        <v>103</v>
      </c>
    </row>
    <row r="39" spans="1:29" ht="19.5" customHeight="1">
      <c r="A39" s="39">
        <v>8</v>
      </c>
      <c r="B39" s="40" t="s">
        <v>269</v>
      </c>
      <c r="C39" s="41" t="s">
        <v>64</v>
      </c>
      <c r="D39" s="42" t="s">
        <v>63</v>
      </c>
      <c r="E39" s="41" t="s">
        <v>62</v>
      </c>
      <c r="F39" s="41" t="s">
        <v>266</v>
      </c>
      <c r="G39" s="42" t="s">
        <v>61</v>
      </c>
      <c r="H39" s="43">
        <v>843</v>
      </c>
      <c r="I39" s="44">
        <v>922</v>
      </c>
      <c r="J39" s="45">
        <v>37.873</v>
      </c>
      <c r="K39" s="46">
        <v>0.038</v>
      </c>
      <c r="L39" s="45">
        <v>26.09</v>
      </c>
      <c r="M39" s="46">
        <v>-0.02</v>
      </c>
      <c r="N39" s="43">
        <v>918</v>
      </c>
      <c r="O39" s="46">
        <v>0.106</v>
      </c>
      <c r="P39" s="46">
        <v>-3.562</v>
      </c>
      <c r="Q39" s="47">
        <v>69.648</v>
      </c>
      <c r="R39" s="48">
        <v>0.249</v>
      </c>
      <c r="S39" s="46">
        <v>-0.6503333333333333</v>
      </c>
      <c r="T39" s="49">
        <v>-75</v>
      </c>
      <c r="U39" s="44">
        <v>31</v>
      </c>
      <c r="V39" s="46">
        <v>0.556</v>
      </c>
      <c r="W39" s="46">
        <v>1.494</v>
      </c>
      <c r="X39" s="44">
        <v>0</v>
      </c>
      <c r="Y39" s="44">
        <v>103</v>
      </c>
      <c r="Z39" s="44">
        <v>100</v>
      </c>
      <c r="AA39" s="44">
        <v>102</v>
      </c>
      <c r="AB39" s="44">
        <v>101</v>
      </c>
      <c r="AC39" s="50">
        <v>107</v>
      </c>
    </row>
    <row r="40" spans="1:29" ht="19.5" customHeight="1">
      <c r="A40" s="39">
        <v>20</v>
      </c>
      <c r="B40" s="40"/>
      <c r="C40" s="41" t="s">
        <v>108</v>
      </c>
      <c r="D40" s="42" t="s">
        <v>107</v>
      </c>
      <c r="E40" s="41" t="s">
        <v>62</v>
      </c>
      <c r="F40" s="41" t="s">
        <v>261</v>
      </c>
      <c r="G40" s="42" t="s">
        <v>106</v>
      </c>
      <c r="H40" s="43">
        <v>761</v>
      </c>
      <c r="I40" s="44">
        <v>724</v>
      </c>
      <c r="J40" s="45">
        <v>28.405</v>
      </c>
      <c r="K40" s="46">
        <v>0.026000000000000002</v>
      </c>
      <c r="L40" s="45">
        <v>20.305</v>
      </c>
      <c r="M40" s="46">
        <v>-0.012</v>
      </c>
      <c r="N40" s="43">
        <v>706</v>
      </c>
      <c r="O40" s="46">
        <v>0.021</v>
      </c>
      <c r="P40" s="46">
        <v>-0.253</v>
      </c>
      <c r="Q40" s="47">
        <v>52.833</v>
      </c>
      <c r="R40" s="48">
        <v>1.083</v>
      </c>
      <c r="S40" s="46">
        <v>-1.503666666666667</v>
      </c>
      <c r="T40" s="49">
        <v>55</v>
      </c>
      <c r="U40" s="44">
        <v>30</v>
      </c>
      <c r="V40" s="46">
        <v>0.29</v>
      </c>
      <c r="W40" s="46">
        <v>-0.257</v>
      </c>
      <c r="X40" s="44">
        <v>0</v>
      </c>
      <c r="Y40" s="44">
        <v>103</v>
      </c>
      <c r="Z40" s="44">
        <v>103</v>
      </c>
      <c r="AA40" s="44">
        <v>102</v>
      </c>
      <c r="AB40" s="44">
        <v>101</v>
      </c>
      <c r="AC40" s="50">
        <v>107</v>
      </c>
    </row>
    <row r="41" spans="1:29" ht="19.5" customHeight="1">
      <c r="A41" s="39">
        <v>30</v>
      </c>
      <c r="B41" s="40"/>
      <c r="C41" s="41" t="s">
        <v>139</v>
      </c>
      <c r="D41" s="42" t="s">
        <v>138</v>
      </c>
      <c r="E41" s="41" t="s">
        <v>62</v>
      </c>
      <c r="F41" s="41" t="s">
        <v>137</v>
      </c>
      <c r="G41" s="42" t="s">
        <v>136</v>
      </c>
      <c r="H41" s="43">
        <v>731</v>
      </c>
      <c r="I41" s="44">
        <v>715</v>
      </c>
      <c r="J41" s="45">
        <v>23.255</v>
      </c>
      <c r="K41" s="46">
        <v>-0.012</v>
      </c>
      <c r="L41" s="45">
        <v>20.43</v>
      </c>
      <c r="M41" s="46">
        <v>-0.009</v>
      </c>
      <c r="N41" s="43">
        <v>668</v>
      </c>
      <c r="O41" s="46">
        <v>0.001</v>
      </c>
      <c r="P41" s="46">
        <v>-0.01</v>
      </c>
      <c r="Q41" s="47">
        <v>64.074</v>
      </c>
      <c r="R41" s="48">
        <v>1.51</v>
      </c>
      <c r="S41" s="46">
        <v>-0.65</v>
      </c>
      <c r="T41" s="49">
        <v>63</v>
      </c>
      <c r="U41" s="44">
        <v>24</v>
      </c>
      <c r="V41" s="46">
        <v>-0.08200000000000002</v>
      </c>
      <c r="W41" s="46">
        <v>0.816</v>
      </c>
      <c r="X41" s="44">
        <v>0</v>
      </c>
      <c r="Y41" s="44">
        <v>102</v>
      </c>
      <c r="Z41" s="44">
        <v>99</v>
      </c>
      <c r="AA41" s="44">
        <v>101</v>
      </c>
      <c r="AB41" s="44">
        <v>100</v>
      </c>
      <c r="AC41" s="50">
        <v>105</v>
      </c>
    </row>
    <row r="42" spans="1:29" ht="19.5" customHeight="1">
      <c r="A42" s="39">
        <v>38</v>
      </c>
      <c r="B42" s="40"/>
      <c r="C42" s="41" t="s">
        <v>108</v>
      </c>
      <c r="D42" s="42" t="s">
        <v>165</v>
      </c>
      <c r="E42" s="41" t="s">
        <v>62</v>
      </c>
      <c r="F42" s="41" t="s">
        <v>263</v>
      </c>
      <c r="G42" s="42" t="s">
        <v>164</v>
      </c>
      <c r="H42" s="43">
        <v>680</v>
      </c>
      <c r="I42" s="44">
        <v>589</v>
      </c>
      <c r="J42" s="45">
        <v>24.255</v>
      </c>
      <c r="K42" s="46">
        <v>0.033</v>
      </c>
      <c r="L42" s="45">
        <v>18.505</v>
      </c>
      <c r="M42" s="46">
        <v>0.008</v>
      </c>
      <c r="N42" s="43">
        <v>630</v>
      </c>
      <c r="O42" s="46">
        <v>-0.009</v>
      </c>
      <c r="P42" s="46">
        <v>-0.253</v>
      </c>
      <c r="Q42" s="47">
        <v>52.833</v>
      </c>
      <c r="R42" s="48">
        <v>1.002</v>
      </c>
      <c r="S42" s="46">
        <v>-0.889</v>
      </c>
      <c r="T42" s="49">
        <v>50</v>
      </c>
      <c r="U42" s="44">
        <v>30</v>
      </c>
      <c r="V42" s="46">
        <v>0.29</v>
      </c>
      <c r="W42" s="46">
        <v>-0.257</v>
      </c>
      <c r="X42" s="44">
        <v>0</v>
      </c>
      <c r="Y42" s="44">
        <v>105</v>
      </c>
      <c r="Z42" s="44">
        <v>103</v>
      </c>
      <c r="AA42" s="44">
        <v>103</v>
      </c>
      <c r="AB42" s="44">
        <v>101</v>
      </c>
      <c r="AC42" s="50">
        <v>107</v>
      </c>
    </row>
    <row r="43" spans="1:29" ht="19.5" customHeight="1">
      <c r="A43" s="39">
        <v>21</v>
      </c>
      <c r="B43" s="40"/>
      <c r="C43" s="41" t="s">
        <v>112</v>
      </c>
      <c r="D43" s="42" t="s">
        <v>111</v>
      </c>
      <c r="E43" s="41" t="s">
        <v>110</v>
      </c>
      <c r="F43" s="41" t="s">
        <v>62</v>
      </c>
      <c r="G43" s="42" t="s">
        <v>109</v>
      </c>
      <c r="H43" s="43">
        <v>759</v>
      </c>
      <c r="I43" s="44">
        <v>773</v>
      </c>
      <c r="J43" s="45">
        <v>21.305</v>
      </c>
      <c r="K43" s="46">
        <v>-0.047</v>
      </c>
      <c r="L43" s="45">
        <v>21.205</v>
      </c>
      <c r="M43" s="46">
        <v>-0.016</v>
      </c>
      <c r="N43" s="43">
        <v>671</v>
      </c>
      <c r="O43" s="46">
        <v>-0.071</v>
      </c>
      <c r="P43" s="46">
        <v>-0.253</v>
      </c>
      <c r="Q43" s="47">
        <v>52.833</v>
      </c>
      <c r="R43" s="48">
        <v>0.726</v>
      </c>
      <c r="S43" s="46">
        <v>-0.6833333333333332</v>
      </c>
      <c r="T43" s="49">
        <v>88</v>
      </c>
      <c r="U43" s="44">
        <v>30</v>
      </c>
      <c r="V43" s="46">
        <v>0.29</v>
      </c>
      <c r="W43" s="46">
        <v>-0.257</v>
      </c>
      <c r="X43" s="44">
        <v>0</v>
      </c>
      <c r="Y43" s="44">
        <v>105</v>
      </c>
      <c r="Z43" s="44">
        <v>105</v>
      </c>
      <c r="AA43" s="44">
        <v>103</v>
      </c>
      <c r="AB43" s="44">
        <v>104</v>
      </c>
      <c r="AC43" s="50">
        <v>105</v>
      </c>
    </row>
    <row r="44" spans="1:29" ht="19.5" customHeight="1">
      <c r="A44" s="39">
        <v>25</v>
      </c>
      <c r="B44" s="40"/>
      <c r="C44" s="41" t="s">
        <v>123</v>
      </c>
      <c r="D44" s="42" t="s">
        <v>122</v>
      </c>
      <c r="E44" s="41" t="s">
        <v>257</v>
      </c>
      <c r="F44" s="41" t="s">
        <v>33</v>
      </c>
      <c r="G44" s="42" t="s">
        <v>121</v>
      </c>
      <c r="H44" s="43">
        <v>747</v>
      </c>
      <c r="I44" s="44">
        <v>667</v>
      </c>
      <c r="J44" s="45">
        <v>18.63</v>
      </c>
      <c r="K44" s="46">
        <v>-0.038</v>
      </c>
      <c r="L44" s="45">
        <v>22.155</v>
      </c>
      <c r="M44" s="46">
        <v>0.017</v>
      </c>
      <c r="N44" s="43">
        <v>672</v>
      </c>
      <c r="O44" s="46">
        <v>-0.032</v>
      </c>
      <c r="P44" s="46">
        <v>-0.415</v>
      </c>
      <c r="Q44" s="47">
        <v>66.763</v>
      </c>
      <c r="R44" s="48">
        <v>-1.005</v>
      </c>
      <c r="S44" s="46">
        <v>-0.3833333333333333</v>
      </c>
      <c r="T44" s="49">
        <v>75</v>
      </c>
      <c r="U44" s="44">
        <v>33</v>
      </c>
      <c r="V44" s="46">
        <v>-0.121</v>
      </c>
      <c r="W44" s="46">
        <v>-0.917</v>
      </c>
      <c r="X44" s="44">
        <v>0</v>
      </c>
      <c r="Y44" s="44">
        <v>105</v>
      </c>
      <c r="Z44" s="44">
        <v>104</v>
      </c>
      <c r="AA44" s="44">
        <v>103</v>
      </c>
      <c r="AB44" s="44">
        <v>104</v>
      </c>
      <c r="AC44" s="50">
        <v>103</v>
      </c>
    </row>
    <row r="45" spans="1:29" ht="19.5" customHeight="1">
      <c r="A45" s="39">
        <v>29</v>
      </c>
      <c r="B45" s="40"/>
      <c r="C45" s="41" t="s">
        <v>135</v>
      </c>
      <c r="D45" s="42" t="s">
        <v>134</v>
      </c>
      <c r="E45" s="41" t="s">
        <v>257</v>
      </c>
      <c r="F45" s="41" t="s">
        <v>133</v>
      </c>
      <c r="G45" s="42" t="s">
        <v>132</v>
      </c>
      <c r="H45" s="43">
        <v>731</v>
      </c>
      <c r="I45" s="44">
        <v>434</v>
      </c>
      <c r="J45" s="45">
        <v>22.33</v>
      </c>
      <c r="K45" s="46">
        <v>0.059</v>
      </c>
      <c r="L45" s="45">
        <v>20.005</v>
      </c>
      <c r="M45" s="46">
        <v>0.059</v>
      </c>
      <c r="N45" s="43">
        <v>651</v>
      </c>
      <c r="O45" s="46">
        <v>-0.10800000000000001</v>
      </c>
      <c r="P45" s="46">
        <v>0.9890000000000001</v>
      </c>
      <c r="Q45" s="47">
        <v>18.345</v>
      </c>
      <c r="R45" s="48">
        <v>-1.095</v>
      </c>
      <c r="S45" s="46">
        <v>-0.15</v>
      </c>
      <c r="T45" s="49">
        <v>80</v>
      </c>
      <c r="U45" s="44">
        <v>31</v>
      </c>
      <c r="V45" s="46">
        <v>-0.326</v>
      </c>
      <c r="W45" s="46">
        <v>-2.088</v>
      </c>
      <c r="X45" s="44">
        <v>0</v>
      </c>
      <c r="Y45" s="44">
        <v>106</v>
      </c>
      <c r="Z45" s="44">
        <v>105</v>
      </c>
      <c r="AA45" s="44">
        <v>103</v>
      </c>
      <c r="AB45" s="44">
        <v>104</v>
      </c>
      <c r="AC45" s="50">
        <v>102</v>
      </c>
    </row>
    <row r="46" spans="1:29" ht="19.5" customHeight="1">
      <c r="A46" s="39">
        <v>36</v>
      </c>
      <c r="B46" s="40"/>
      <c r="C46" s="41" t="s">
        <v>160</v>
      </c>
      <c r="D46" s="42" t="s">
        <v>159</v>
      </c>
      <c r="E46" s="41" t="s">
        <v>257</v>
      </c>
      <c r="F46" s="41" t="s">
        <v>158</v>
      </c>
      <c r="G46" s="42" t="s">
        <v>157</v>
      </c>
      <c r="H46" s="43">
        <v>704</v>
      </c>
      <c r="I46" s="44">
        <v>554</v>
      </c>
      <c r="J46" s="45">
        <v>23.805</v>
      </c>
      <c r="K46" s="46">
        <v>0.035</v>
      </c>
      <c r="L46" s="45">
        <v>20.055</v>
      </c>
      <c r="M46" s="46">
        <v>0.028000000000000004</v>
      </c>
      <c r="N46" s="43">
        <v>663</v>
      </c>
      <c r="O46" s="46">
        <v>-0.034</v>
      </c>
      <c r="P46" s="46">
        <v>-2.132</v>
      </c>
      <c r="Q46" s="47">
        <v>57.426</v>
      </c>
      <c r="R46" s="48">
        <v>0.8859999999999999</v>
      </c>
      <c r="S46" s="46">
        <v>0.5833333333333334</v>
      </c>
      <c r="T46" s="49">
        <v>41</v>
      </c>
      <c r="U46" s="44">
        <v>31</v>
      </c>
      <c r="V46" s="46">
        <v>-0.286</v>
      </c>
      <c r="W46" s="46">
        <v>0.671</v>
      </c>
      <c r="X46" s="44">
        <v>0</v>
      </c>
      <c r="Y46" s="44">
        <v>106</v>
      </c>
      <c r="Z46" s="44">
        <v>104</v>
      </c>
      <c r="AA46" s="44">
        <v>103</v>
      </c>
      <c r="AB46" s="44">
        <v>103</v>
      </c>
      <c r="AC46" s="50">
        <v>103</v>
      </c>
    </row>
    <row r="47" spans="1:29" ht="19.5" customHeight="1">
      <c r="A47" s="39">
        <v>35</v>
      </c>
      <c r="B47" s="40" t="s">
        <v>269</v>
      </c>
      <c r="C47" s="41" t="s">
        <v>72</v>
      </c>
      <c r="D47" s="42" t="s">
        <v>71</v>
      </c>
      <c r="E47" s="41" t="s">
        <v>156</v>
      </c>
      <c r="F47" s="41" t="s">
        <v>70</v>
      </c>
      <c r="G47" s="42" t="s">
        <v>155</v>
      </c>
      <c r="H47" s="43">
        <v>705</v>
      </c>
      <c r="I47" s="44">
        <v>670</v>
      </c>
      <c r="J47" s="45">
        <v>35.261</v>
      </c>
      <c r="K47" s="46">
        <v>0.08900000000000001</v>
      </c>
      <c r="L47" s="45">
        <v>16.326</v>
      </c>
      <c r="M47" s="46">
        <v>-0.036</v>
      </c>
      <c r="N47" s="43">
        <v>665</v>
      </c>
      <c r="O47" s="46">
        <v>0.077</v>
      </c>
      <c r="P47" s="46">
        <v>-0.406</v>
      </c>
      <c r="Q47" s="47">
        <v>87.94</v>
      </c>
      <c r="R47" s="48">
        <v>1.2890000000000001</v>
      </c>
      <c r="S47" s="46">
        <v>-0.8486666666666666</v>
      </c>
      <c r="T47" s="49">
        <v>40</v>
      </c>
      <c r="U47" s="44">
        <v>30</v>
      </c>
      <c r="V47" s="46">
        <v>0.701</v>
      </c>
      <c r="W47" s="46">
        <v>0.461</v>
      </c>
      <c r="X47" s="44">
        <v>0</v>
      </c>
      <c r="Y47" s="44">
        <v>103</v>
      </c>
      <c r="Z47" s="44">
        <v>105</v>
      </c>
      <c r="AA47" s="44">
        <v>99</v>
      </c>
      <c r="AB47" s="44">
        <v>104</v>
      </c>
      <c r="AC47" s="50">
        <v>100</v>
      </c>
    </row>
    <row r="48" spans="1:29" ht="19.5" customHeight="1">
      <c r="A48" s="39">
        <v>40</v>
      </c>
      <c r="B48" s="40" t="s">
        <v>269</v>
      </c>
      <c r="C48" s="41" t="s">
        <v>126</v>
      </c>
      <c r="D48" s="42" t="s">
        <v>172</v>
      </c>
      <c r="E48" s="41" t="s">
        <v>156</v>
      </c>
      <c r="F48" s="41" t="s">
        <v>151</v>
      </c>
      <c r="G48" s="42" t="s">
        <v>171</v>
      </c>
      <c r="H48" s="43">
        <v>673</v>
      </c>
      <c r="I48" s="44">
        <v>108</v>
      </c>
      <c r="J48" s="45">
        <v>44.264</v>
      </c>
      <c r="K48" s="46">
        <v>0.333</v>
      </c>
      <c r="L48" s="45">
        <v>12.723000000000003</v>
      </c>
      <c r="M48" s="46">
        <v>0.077</v>
      </c>
      <c r="N48" s="43">
        <v>651</v>
      </c>
      <c r="O48" s="46">
        <v>-0.046</v>
      </c>
      <c r="P48" s="46">
        <v>-0.302</v>
      </c>
      <c r="Q48" s="47">
        <v>8.525</v>
      </c>
      <c r="R48" s="48">
        <v>-1.02</v>
      </c>
      <c r="S48" s="46">
        <v>-2.377666666666667</v>
      </c>
      <c r="T48" s="49">
        <v>22</v>
      </c>
      <c r="U48" s="44">
        <v>31</v>
      </c>
      <c r="V48" s="46">
        <v>-0.052000000000000005</v>
      </c>
      <c r="W48" s="46">
        <v>-2.575</v>
      </c>
      <c r="X48" s="44">
        <v>0</v>
      </c>
      <c r="Y48" s="44">
        <v>106</v>
      </c>
      <c r="Z48" s="44">
        <v>106</v>
      </c>
      <c r="AA48" s="44">
        <v>103</v>
      </c>
      <c r="AB48" s="44">
        <v>105</v>
      </c>
      <c r="AC48" s="50">
        <v>103</v>
      </c>
    </row>
    <row r="49" spans="1:29" ht="19.5" customHeight="1">
      <c r="A49" s="39">
        <v>45</v>
      </c>
      <c r="B49" s="40"/>
      <c r="C49" s="41" t="s">
        <v>145</v>
      </c>
      <c r="D49" s="42" t="s">
        <v>190</v>
      </c>
      <c r="E49" s="41" t="s">
        <v>156</v>
      </c>
      <c r="F49" s="41" t="s">
        <v>189</v>
      </c>
      <c r="G49" s="42" t="s">
        <v>188</v>
      </c>
      <c r="H49" s="43">
        <v>645</v>
      </c>
      <c r="I49" s="44">
        <v>619</v>
      </c>
      <c r="J49" s="45">
        <v>31.705</v>
      </c>
      <c r="K49" s="46">
        <v>0.079</v>
      </c>
      <c r="L49" s="45">
        <v>16.205</v>
      </c>
      <c r="M49" s="46">
        <v>-0.018</v>
      </c>
      <c r="N49" s="43">
        <v>635</v>
      </c>
      <c r="O49" s="46">
        <v>0.057</v>
      </c>
      <c r="P49" s="46">
        <v>0.557</v>
      </c>
      <c r="Q49" s="47">
        <v>69.862</v>
      </c>
      <c r="R49" s="48">
        <v>0.21899999999999997</v>
      </c>
      <c r="S49" s="46">
        <v>1.2</v>
      </c>
      <c r="T49" s="49">
        <v>10</v>
      </c>
      <c r="U49" s="44">
        <v>29</v>
      </c>
      <c r="V49" s="46">
        <v>-0.709</v>
      </c>
      <c r="W49" s="46">
        <v>-1.32</v>
      </c>
      <c r="X49" s="44">
        <v>0</v>
      </c>
      <c r="Y49" s="44">
        <v>104</v>
      </c>
      <c r="Z49" s="44">
        <v>105</v>
      </c>
      <c r="AA49" s="44">
        <v>100</v>
      </c>
      <c r="AB49" s="44">
        <v>105</v>
      </c>
      <c r="AC49" s="50">
        <v>100</v>
      </c>
    </row>
    <row r="50" spans="1:29" ht="19.5" customHeight="1">
      <c r="A50" s="39">
        <v>52</v>
      </c>
      <c r="B50" s="40"/>
      <c r="C50" s="41" t="s">
        <v>112</v>
      </c>
      <c r="D50" s="42" t="s">
        <v>210</v>
      </c>
      <c r="E50" s="41" t="s">
        <v>156</v>
      </c>
      <c r="F50" s="41" t="s">
        <v>147</v>
      </c>
      <c r="G50" s="42" t="s">
        <v>209</v>
      </c>
      <c r="H50" s="43">
        <v>593</v>
      </c>
      <c r="I50" s="44">
        <v>556</v>
      </c>
      <c r="J50" s="45">
        <v>25.93</v>
      </c>
      <c r="K50" s="46">
        <v>0.052000000000000005</v>
      </c>
      <c r="L50" s="45">
        <v>17.28</v>
      </c>
      <c r="M50" s="46">
        <v>0.006</v>
      </c>
      <c r="N50" s="43">
        <v>614</v>
      </c>
      <c r="O50" s="46">
        <v>0.017</v>
      </c>
      <c r="P50" s="46">
        <v>-0.253</v>
      </c>
      <c r="Q50" s="47">
        <v>52.833</v>
      </c>
      <c r="R50" s="48">
        <v>0.526</v>
      </c>
      <c r="S50" s="46">
        <v>0.3</v>
      </c>
      <c r="T50" s="49">
        <v>-21</v>
      </c>
      <c r="U50" s="44">
        <v>30</v>
      </c>
      <c r="V50" s="46">
        <v>0.29</v>
      </c>
      <c r="W50" s="46">
        <v>-0.257</v>
      </c>
      <c r="X50" s="44">
        <v>0</v>
      </c>
      <c r="Y50" s="44">
        <v>105</v>
      </c>
      <c r="Z50" s="44">
        <v>103</v>
      </c>
      <c r="AA50" s="44">
        <v>102</v>
      </c>
      <c r="AB50" s="44">
        <v>106</v>
      </c>
      <c r="AC50" s="50">
        <v>102</v>
      </c>
    </row>
    <row r="51" spans="1:29" ht="19.5" customHeight="1">
      <c r="A51" s="39">
        <v>39</v>
      </c>
      <c r="B51" s="40"/>
      <c r="C51" s="41" t="s">
        <v>170</v>
      </c>
      <c r="D51" s="42" t="s">
        <v>169</v>
      </c>
      <c r="E51" s="41" t="s">
        <v>168</v>
      </c>
      <c r="F51" s="41" t="s">
        <v>167</v>
      </c>
      <c r="G51" s="42" t="s">
        <v>166</v>
      </c>
      <c r="H51" s="43">
        <v>674</v>
      </c>
      <c r="I51" s="44">
        <v>238</v>
      </c>
      <c r="J51" s="45">
        <v>34.08</v>
      </c>
      <c r="K51" s="46">
        <v>0.213</v>
      </c>
      <c r="L51" s="45">
        <v>12.48</v>
      </c>
      <c r="M51" s="46">
        <v>0.044</v>
      </c>
      <c r="N51" s="43">
        <v>565</v>
      </c>
      <c r="O51" s="46">
        <v>-0.027000000000000003</v>
      </c>
      <c r="P51" s="46">
        <v>0.9890000000000001</v>
      </c>
      <c r="Q51" s="47">
        <v>18.345</v>
      </c>
      <c r="R51" s="48">
        <v>0.9179999999999999</v>
      </c>
      <c r="S51" s="46">
        <v>-1.2</v>
      </c>
      <c r="T51" s="49">
        <v>109</v>
      </c>
      <c r="U51" s="44">
        <v>31</v>
      </c>
      <c r="V51" s="46">
        <v>-0.326</v>
      </c>
      <c r="W51" s="46">
        <v>-2.088</v>
      </c>
      <c r="X51" s="44">
        <v>0</v>
      </c>
      <c r="Y51" s="44">
        <v>106</v>
      </c>
      <c r="Z51" s="44">
        <v>102</v>
      </c>
      <c r="AA51" s="44">
        <v>106</v>
      </c>
      <c r="AB51" s="44">
        <v>104</v>
      </c>
      <c r="AC51" s="50">
        <v>100</v>
      </c>
    </row>
    <row r="52" spans="1:29" ht="19.5" customHeight="1">
      <c r="A52" s="39">
        <v>48</v>
      </c>
      <c r="B52" s="40"/>
      <c r="C52" s="41" t="s">
        <v>199</v>
      </c>
      <c r="D52" s="42" t="s">
        <v>198</v>
      </c>
      <c r="E52" s="41" t="s">
        <v>197</v>
      </c>
      <c r="F52" s="41" t="s">
        <v>264</v>
      </c>
      <c r="G52" s="42" t="s">
        <v>196</v>
      </c>
      <c r="H52" s="43">
        <v>612</v>
      </c>
      <c r="I52" s="44">
        <v>382</v>
      </c>
      <c r="J52" s="45">
        <v>19.68</v>
      </c>
      <c r="K52" s="46">
        <v>0.051</v>
      </c>
      <c r="L52" s="45">
        <v>17.63</v>
      </c>
      <c r="M52" s="46">
        <v>0.05</v>
      </c>
      <c r="N52" s="43">
        <v>573</v>
      </c>
      <c r="O52" s="46">
        <v>0.01</v>
      </c>
      <c r="P52" s="46">
        <v>-2.6210000000000004</v>
      </c>
      <c r="Q52" s="47">
        <v>48.91299999999999</v>
      </c>
      <c r="R52" s="48">
        <v>0.296</v>
      </c>
      <c r="S52" s="46">
        <v>-0.08266666666666668</v>
      </c>
      <c r="T52" s="49">
        <v>39</v>
      </c>
      <c r="U52" s="44">
        <v>28</v>
      </c>
      <c r="V52" s="46">
        <v>0.029000000000000005</v>
      </c>
      <c r="W52" s="46">
        <v>1.097</v>
      </c>
      <c r="X52" s="44">
        <v>0</v>
      </c>
      <c r="Y52" s="44">
        <v>105</v>
      </c>
      <c r="Z52" s="44">
        <v>105</v>
      </c>
      <c r="AA52" s="44">
        <v>104</v>
      </c>
      <c r="AB52" s="44">
        <v>101</v>
      </c>
      <c r="AC52" s="50">
        <v>104</v>
      </c>
    </row>
    <row r="53" spans="1:29" ht="19.5" customHeight="1">
      <c r="A53" s="39">
        <v>33</v>
      </c>
      <c r="B53" s="40"/>
      <c r="C53" s="41" t="s">
        <v>149</v>
      </c>
      <c r="D53" s="42" t="s">
        <v>148</v>
      </c>
      <c r="E53" s="41" t="s">
        <v>147</v>
      </c>
      <c r="F53" s="41" t="s">
        <v>62</v>
      </c>
      <c r="G53" s="42" t="s">
        <v>146</v>
      </c>
      <c r="H53" s="43">
        <v>709</v>
      </c>
      <c r="I53" s="44">
        <v>469</v>
      </c>
      <c r="J53" s="45">
        <v>28.205</v>
      </c>
      <c r="K53" s="46">
        <v>0.098</v>
      </c>
      <c r="L53" s="45">
        <v>18.005</v>
      </c>
      <c r="M53" s="46">
        <v>0.033</v>
      </c>
      <c r="N53" s="43">
        <v>650</v>
      </c>
      <c r="O53" s="46">
        <v>-0.079</v>
      </c>
      <c r="P53" s="46">
        <v>-2.6210000000000004</v>
      </c>
      <c r="Q53" s="47">
        <v>48.91299999999999</v>
      </c>
      <c r="R53" s="48">
        <v>0.511</v>
      </c>
      <c r="S53" s="46">
        <v>-0.22866666666666668</v>
      </c>
      <c r="T53" s="49">
        <v>59</v>
      </c>
      <c r="U53" s="44">
        <v>28</v>
      </c>
      <c r="V53" s="46">
        <v>0.029000000000000005</v>
      </c>
      <c r="W53" s="46">
        <v>1.097</v>
      </c>
      <c r="X53" s="44">
        <v>0</v>
      </c>
      <c r="Y53" s="44">
        <v>102</v>
      </c>
      <c r="Z53" s="44">
        <v>99</v>
      </c>
      <c r="AA53" s="44">
        <v>101</v>
      </c>
      <c r="AB53" s="44">
        <v>102</v>
      </c>
      <c r="AC53" s="50">
        <v>104</v>
      </c>
    </row>
    <row r="54" spans="1:29" ht="19.5" customHeight="1">
      <c r="A54" s="39">
        <v>53</v>
      </c>
      <c r="B54" s="40"/>
      <c r="C54" s="41" t="s">
        <v>213</v>
      </c>
      <c r="D54" s="42" t="s">
        <v>212</v>
      </c>
      <c r="E54" s="41" t="s">
        <v>147</v>
      </c>
      <c r="F54" s="41" t="s">
        <v>49</v>
      </c>
      <c r="G54" s="42" t="s">
        <v>211</v>
      </c>
      <c r="H54" s="43">
        <v>591</v>
      </c>
      <c r="I54" s="44">
        <v>214</v>
      </c>
      <c r="J54" s="45">
        <v>26.63</v>
      </c>
      <c r="K54" s="46">
        <v>0.16</v>
      </c>
      <c r="L54" s="45">
        <v>14.58</v>
      </c>
      <c r="M54" s="46">
        <v>0.07</v>
      </c>
      <c r="N54" s="43">
        <v>556</v>
      </c>
      <c r="O54" s="46">
        <v>-0.038</v>
      </c>
      <c r="P54" s="46">
        <v>1.119</v>
      </c>
      <c r="Q54" s="47">
        <v>68.51</v>
      </c>
      <c r="R54" s="48">
        <v>0.976</v>
      </c>
      <c r="S54" s="46">
        <v>0.16033333333333327</v>
      </c>
      <c r="T54" s="49">
        <v>35</v>
      </c>
      <c r="U54" s="44">
        <v>31</v>
      </c>
      <c r="V54" s="46">
        <v>-1.6740000000000002</v>
      </c>
      <c r="W54" s="46">
        <v>-2.517</v>
      </c>
      <c r="X54" s="44">
        <v>0</v>
      </c>
      <c r="Y54" s="44">
        <v>102</v>
      </c>
      <c r="Z54" s="44">
        <v>99</v>
      </c>
      <c r="AA54" s="44">
        <v>100</v>
      </c>
      <c r="AB54" s="44">
        <v>102</v>
      </c>
      <c r="AC54" s="50">
        <v>102</v>
      </c>
    </row>
    <row r="55" spans="1:29" ht="19.5" customHeight="1">
      <c r="A55" s="39">
        <v>43</v>
      </c>
      <c r="B55" s="40"/>
      <c r="C55" s="41" t="s">
        <v>183</v>
      </c>
      <c r="D55" s="42" t="s">
        <v>182</v>
      </c>
      <c r="E55" s="41" t="s">
        <v>57</v>
      </c>
      <c r="F55" s="41" t="s">
        <v>261</v>
      </c>
      <c r="G55" s="42" t="s">
        <v>181</v>
      </c>
      <c r="H55" s="43">
        <v>661</v>
      </c>
      <c r="I55" s="44">
        <v>386</v>
      </c>
      <c r="J55" s="45">
        <v>28.705</v>
      </c>
      <c r="K55" s="46">
        <v>0.125</v>
      </c>
      <c r="L55" s="45">
        <v>15.905</v>
      </c>
      <c r="M55" s="46">
        <v>0.036</v>
      </c>
      <c r="N55" s="43">
        <v>604</v>
      </c>
      <c r="O55" s="46">
        <v>-0.076</v>
      </c>
      <c r="P55" s="46">
        <v>-0.415</v>
      </c>
      <c r="Q55" s="47">
        <v>66.763</v>
      </c>
      <c r="R55" s="48">
        <v>-0.8080000000000002</v>
      </c>
      <c r="S55" s="46">
        <v>-0.226</v>
      </c>
      <c r="T55" s="49">
        <v>57</v>
      </c>
      <c r="U55" s="44">
        <v>33</v>
      </c>
      <c r="V55" s="46">
        <v>-0.121</v>
      </c>
      <c r="W55" s="46">
        <v>-0.917</v>
      </c>
      <c r="X55" s="44">
        <v>0</v>
      </c>
      <c r="Y55" s="44">
        <v>100</v>
      </c>
      <c r="Z55" s="44">
        <v>98</v>
      </c>
      <c r="AA55" s="44">
        <v>98</v>
      </c>
      <c r="AB55" s="44">
        <v>102</v>
      </c>
      <c r="AC55" s="50">
        <v>102</v>
      </c>
    </row>
    <row r="56" spans="1:29" ht="19.5" customHeight="1">
      <c r="A56" s="39">
        <v>1</v>
      </c>
      <c r="B56" s="40"/>
      <c r="C56" s="41" t="s">
        <v>36</v>
      </c>
      <c r="D56" s="42" t="s">
        <v>35</v>
      </c>
      <c r="E56" s="41" t="s">
        <v>258</v>
      </c>
      <c r="F56" s="41" t="s">
        <v>33</v>
      </c>
      <c r="G56" s="42" t="s">
        <v>32</v>
      </c>
      <c r="H56" s="43">
        <v>932</v>
      </c>
      <c r="I56" s="44">
        <v>654</v>
      </c>
      <c r="J56" s="45">
        <v>30.63</v>
      </c>
      <c r="K56" s="46">
        <v>0.066</v>
      </c>
      <c r="L56" s="45">
        <v>20.18</v>
      </c>
      <c r="M56" s="46">
        <v>0.004</v>
      </c>
      <c r="N56" s="43">
        <v>720</v>
      </c>
      <c r="O56" s="46">
        <v>-0.289</v>
      </c>
      <c r="P56" s="46">
        <v>-2.132</v>
      </c>
      <c r="Q56" s="47">
        <v>57.426</v>
      </c>
      <c r="R56" s="48">
        <v>-1.005</v>
      </c>
      <c r="S56" s="46">
        <v>-0.3833333333333333</v>
      </c>
      <c r="T56" s="49">
        <v>212</v>
      </c>
      <c r="U56" s="44">
        <v>31</v>
      </c>
      <c r="V56" s="46">
        <v>-0.286</v>
      </c>
      <c r="W56" s="46">
        <v>0.671</v>
      </c>
      <c r="X56" s="44">
        <v>0</v>
      </c>
      <c r="Y56" s="44">
        <v>107</v>
      </c>
      <c r="Z56" s="44">
        <v>105</v>
      </c>
      <c r="AA56" s="44">
        <v>103</v>
      </c>
      <c r="AB56" s="44">
        <v>104</v>
      </c>
      <c r="AC56" s="50">
        <v>104</v>
      </c>
    </row>
    <row r="57" spans="1:29" ht="19.5" customHeight="1">
      <c r="A57" s="39">
        <v>5</v>
      </c>
      <c r="B57" s="40"/>
      <c r="C57" s="41" t="s">
        <v>51</v>
      </c>
      <c r="D57" s="42" t="s">
        <v>50</v>
      </c>
      <c r="E57" s="41" t="s">
        <v>258</v>
      </c>
      <c r="F57" s="41" t="s">
        <v>49</v>
      </c>
      <c r="G57" s="42" t="s">
        <v>48</v>
      </c>
      <c r="H57" s="43">
        <v>877</v>
      </c>
      <c r="I57" s="44">
        <v>684</v>
      </c>
      <c r="J57" s="45">
        <v>29.305</v>
      </c>
      <c r="K57" s="46">
        <v>0.046</v>
      </c>
      <c r="L57" s="45">
        <v>21.305</v>
      </c>
      <c r="M57" s="46">
        <v>0.005</v>
      </c>
      <c r="N57" s="43">
        <v>736</v>
      </c>
      <c r="O57" s="46">
        <v>-0.049</v>
      </c>
      <c r="P57" s="46">
        <v>-0.575</v>
      </c>
      <c r="Q57" s="47">
        <v>54.861999999999995</v>
      </c>
      <c r="R57" s="48">
        <v>0.196</v>
      </c>
      <c r="S57" s="46">
        <v>-1.3833333333333335</v>
      </c>
      <c r="T57" s="49">
        <v>141</v>
      </c>
      <c r="U57" s="44">
        <v>26</v>
      </c>
      <c r="V57" s="46">
        <v>-0.373</v>
      </c>
      <c r="W57" s="46">
        <v>0.413</v>
      </c>
      <c r="X57" s="44">
        <v>0</v>
      </c>
      <c r="Y57" s="44">
        <v>109</v>
      </c>
      <c r="Z57" s="44">
        <v>108</v>
      </c>
      <c r="AA57" s="44">
        <v>105</v>
      </c>
      <c r="AB57" s="44">
        <v>104</v>
      </c>
      <c r="AC57" s="50">
        <v>106</v>
      </c>
    </row>
    <row r="58" spans="1:29" ht="19.5" customHeight="1">
      <c r="A58" s="39">
        <v>2</v>
      </c>
      <c r="B58" s="40" t="s">
        <v>269</v>
      </c>
      <c r="C58" s="41" t="s">
        <v>40</v>
      </c>
      <c r="D58" s="42" t="s">
        <v>39</v>
      </c>
      <c r="E58" s="41" t="s">
        <v>38</v>
      </c>
      <c r="F58" s="41" t="s">
        <v>259</v>
      </c>
      <c r="G58" s="42" t="s">
        <v>37</v>
      </c>
      <c r="H58" s="43">
        <v>897</v>
      </c>
      <c r="I58" s="44">
        <v>947</v>
      </c>
      <c r="J58" s="45">
        <v>39.044</v>
      </c>
      <c r="K58" s="46">
        <v>0.04</v>
      </c>
      <c r="L58" s="45">
        <v>25.065</v>
      </c>
      <c r="M58" s="46">
        <v>-0.034</v>
      </c>
      <c r="N58" s="43">
        <v>902</v>
      </c>
      <c r="O58" s="46">
        <v>0.117</v>
      </c>
      <c r="P58" s="46">
        <v>-1.536</v>
      </c>
      <c r="Q58" s="47">
        <v>101.209</v>
      </c>
      <c r="R58" s="48">
        <v>0.743</v>
      </c>
      <c r="S58" s="46">
        <v>-0.11933333333333333</v>
      </c>
      <c r="T58" s="49">
        <v>-5</v>
      </c>
      <c r="U58" s="44">
        <v>28</v>
      </c>
      <c r="V58" s="46">
        <v>-0.8219999999999998</v>
      </c>
      <c r="W58" s="46">
        <v>0.699</v>
      </c>
      <c r="X58" s="44">
        <v>0</v>
      </c>
      <c r="Y58" s="44">
        <v>102</v>
      </c>
      <c r="Z58" s="44">
        <v>100</v>
      </c>
      <c r="AA58" s="44">
        <v>103</v>
      </c>
      <c r="AB58" s="44">
        <v>101</v>
      </c>
      <c r="AC58" s="50">
        <v>101</v>
      </c>
    </row>
    <row r="59" spans="1:29" ht="19.5" customHeight="1">
      <c r="A59" s="39">
        <v>9</v>
      </c>
      <c r="B59" s="40"/>
      <c r="C59" s="41" t="s">
        <v>68</v>
      </c>
      <c r="D59" s="42" t="s">
        <v>67</v>
      </c>
      <c r="E59" s="41" t="s">
        <v>38</v>
      </c>
      <c r="F59" s="41" t="s">
        <v>66</v>
      </c>
      <c r="G59" s="42" t="s">
        <v>65</v>
      </c>
      <c r="H59" s="43">
        <v>841</v>
      </c>
      <c r="I59" s="44">
        <v>614</v>
      </c>
      <c r="J59" s="45">
        <v>37.405</v>
      </c>
      <c r="K59" s="46">
        <v>0.13</v>
      </c>
      <c r="L59" s="45">
        <v>24.03</v>
      </c>
      <c r="M59" s="46">
        <v>0.044</v>
      </c>
      <c r="N59" s="43">
        <v>865</v>
      </c>
      <c r="O59" s="46">
        <v>-0.053</v>
      </c>
      <c r="P59" s="46">
        <v>1.119</v>
      </c>
      <c r="Q59" s="47">
        <v>68.51</v>
      </c>
      <c r="R59" s="48">
        <v>-0.035</v>
      </c>
      <c r="S59" s="46">
        <v>0.5176666666666666</v>
      </c>
      <c r="T59" s="49">
        <v>-24</v>
      </c>
      <c r="U59" s="44">
        <v>31</v>
      </c>
      <c r="V59" s="46">
        <v>-1.6740000000000002</v>
      </c>
      <c r="W59" s="46">
        <v>-2.517</v>
      </c>
      <c r="X59" s="44">
        <v>0</v>
      </c>
      <c r="Y59" s="44">
        <v>104</v>
      </c>
      <c r="Z59" s="44">
        <v>100</v>
      </c>
      <c r="AA59" s="44">
        <v>104</v>
      </c>
      <c r="AB59" s="44">
        <v>102</v>
      </c>
      <c r="AC59" s="50">
        <v>100</v>
      </c>
    </row>
    <row r="60" spans="1:29" ht="19.5" customHeight="1">
      <c r="A60" s="39">
        <v>15</v>
      </c>
      <c r="B60" s="40" t="s">
        <v>269</v>
      </c>
      <c r="C60" s="41" t="s">
        <v>88</v>
      </c>
      <c r="D60" s="42" t="s">
        <v>87</v>
      </c>
      <c r="E60" s="41" t="s">
        <v>38</v>
      </c>
      <c r="F60" s="41" t="s">
        <v>86</v>
      </c>
      <c r="G60" s="42" t="s">
        <v>85</v>
      </c>
      <c r="H60" s="43">
        <v>787</v>
      </c>
      <c r="I60" s="44">
        <v>392</v>
      </c>
      <c r="J60" s="45">
        <v>24.988000000000003</v>
      </c>
      <c r="K60" s="46">
        <v>0.088</v>
      </c>
      <c r="L60" s="45">
        <v>18.397</v>
      </c>
      <c r="M60" s="46">
        <v>0.05</v>
      </c>
      <c r="N60" s="43">
        <v>633</v>
      </c>
      <c r="O60" s="46">
        <v>-0.225</v>
      </c>
      <c r="P60" s="46">
        <v>0.9620000000000001</v>
      </c>
      <c r="Q60" s="47">
        <v>88.82800000000002</v>
      </c>
      <c r="R60" s="48">
        <v>0.504</v>
      </c>
      <c r="S60" s="46">
        <v>-0.25100000000000006</v>
      </c>
      <c r="T60" s="49">
        <v>154</v>
      </c>
      <c r="U60" s="44">
        <v>30</v>
      </c>
      <c r="V60" s="46">
        <v>-0.477</v>
      </c>
      <c r="W60" s="46">
        <v>3.141</v>
      </c>
      <c r="X60" s="44">
        <v>0</v>
      </c>
      <c r="Y60" s="44">
        <v>105</v>
      </c>
      <c r="Z60" s="44">
        <v>100</v>
      </c>
      <c r="AA60" s="44">
        <v>106</v>
      </c>
      <c r="AB60" s="44">
        <v>104</v>
      </c>
      <c r="AC60" s="50">
        <v>101</v>
      </c>
    </row>
    <row r="61" spans="1:29" ht="19.5" customHeight="1">
      <c r="A61" s="39">
        <v>32</v>
      </c>
      <c r="B61" s="40" t="s">
        <v>269</v>
      </c>
      <c r="C61" s="41" t="s">
        <v>145</v>
      </c>
      <c r="D61" s="42" t="s">
        <v>144</v>
      </c>
      <c r="E61" s="41" t="s">
        <v>38</v>
      </c>
      <c r="F61" s="41" t="s">
        <v>90</v>
      </c>
      <c r="G61" s="42" t="s">
        <v>143</v>
      </c>
      <c r="H61" s="43">
        <v>710</v>
      </c>
      <c r="I61" s="44">
        <v>177</v>
      </c>
      <c r="J61" s="45">
        <v>35.935</v>
      </c>
      <c r="K61" s="46">
        <v>0.243</v>
      </c>
      <c r="L61" s="45">
        <v>14.991</v>
      </c>
      <c r="M61" s="46">
        <v>0.078</v>
      </c>
      <c r="N61" s="43">
        <v>639</v>
      </c>
      <c r="O61" s="46">
        <v>-0.063</v>
      </c>
      <c r="P61" s="46">
        <v>0.049</v>
      </c>
      <c r="Q61" s="47">
        <v>59.106</v>
      </c>
      <c r="R61" s="48">
        <v>1.44</v>
      </c>
      <c r="S61" s="46">
        <v>-0.06266666666666666</v>
      </c>
      <c r="T61" s="49">
        <v>71</v>
      </c>
      <c r="U61" s="44">
        <v>29</v>
      </c>
      <c r="V61" s="46">
        <v>0.486</v>
      </c>
      <c r="W61" s="46">
        <v>1.226</v>
      </c>
      <c r="X61" s="44">
        <v>0</v>
      </c>
      <c r="Y61" s="44">
        <v>103</v>
      </c>
      <c r="Z61" s="44">
        <v>98</v>
      </c>
      <c r="AA61" s="44">
        <v>105</v>
      </c>
      <c r="AB61" s="44">
        <v>103</v>
      </c>
      <c r="AC61" s="50">
        <v>103</v>
      </c>
    </row>
    <row r="62" spans="1:29" ht="19.5" customHeight="1">
      <c r="A62" s="39">
        <v>13</v>
      </c>
      <c r="B62" s="40"/>
      <c r="C62" s="41" t="s">
        <v>80</v>
      </c>
      <c r="D62" s="42" t="s">
        <v>79</v>
      </c>
      <c r="E62" s="41" t="s">
        <v>259</v>
      </c>
      <c r="F62" s="41" t="s">
        <v>266</v>
      </c>
      <c r="G62" s="42" t="s">
        <v>78</v>
      </c>
      <c r="H62" s="43">
        <v>795</v>
      </c>
      <c r="I62" s="44">
        <v>831</v>
      </c>
      <c r="J62" s="45">
        <v>33.73</v>
      </c>
      <c r="K62" s="46">
        <v>0.037</v>
      </c>
      <c r="L62" s="45">
        <v>22.855</v>
      </c>
      <c r="M62" s="46">
        <v>-0.018</v>
      </c>
      <c r="N62" s="43">
        <v>808</v>
      </c>
      <c r="O62" s="46">
        <v>-0.019</v>
      </c>
      <c r="P62" s="46">
        <v>0.9890000000000001</v>
      </c>
      <c r="Q62" s="47">
        <v>18.345</v>
      </c>
      <c r="R62" s="48">
        <v>-0.633</v>
      </c>
      <c r="S62" s="46">
        <v>0.19933333333333333</v>
      </c>
      <c r="T62" s="49">
        <v>-13</v>
      </c>
      <c r="U62" s="44">
        <v>31</v>
      </c>
      <c r="V62" s="46">
        <v>-0.326</v>
      </c>
      <c r="W62" s="46">
        <v>-2.088</v>
      </c>
      <c r="X62" s="44">
        <v>0</v>
      </c>
      <c r="Y62" s="44">
        <v>100</v>
      </c>
      <c r="Z62" s="44">
        <v>101</v>
      </c>
      <c r="AA62" s="44">
        <v>99</v>
      </c>
      <c r="AB62" s="44">
        <v>99</v>
      </c>
      <c r="AC62" s="50">
        <v>101</v>
      </c>
    </row>
    <row r="63" spans="1:29" ht="19.5" customHeight="1">
      <c r="A63" s="39">
        <v>16</v>
      </c>
      <c r="B63" s="40"/>
      <c r="C63" s="41" t="s">
        <v>92</v>
      </c>
      <c r="D63" s="42" t="s">
        <v>91</v>
      </c>
      <c r="E63" s="41" t="s">
        <v>259</v>
      </c>
      <c r="F63" s="41" t="s">
        <v>90</v>
      </c>
      <c r="G63" s="42" t="s">
        <v>89</v>
      </c>
      <c r="H63" s="43">
        <v>786</v>
      </c>
      <c r="I63" s="44">
        <v>736</v>
      </c>
      <c r="J63" s="45">
        <v>30.43</v>
      </c>
      <c r="K63" s="46">
        <v>0.038</v>
      </c>
      <c r="L63" s="45">
        <v>20.155</v>
      </c>
      <c r="M63" s="46">
        <v>-0.016</v>
      </c>
      <c r="N63" s="43">
        <v>718</v>
      </c>
      <c r="O63" s="46">
        <v>0.113</v>
      </c>
      <c r="P63" s="46">
        <v>0.9890000000000001</v>
      </c>
      <c r="Q63" s="47">
        <v>18.345</v>
      </c>
      <c r="R63" s="48">
        <v>1.679</v>
      </c>
      <c r="S63" s="46">
        <v>-0.35333333333333333</v>
      </c>
      <c r="T63" s="49">
        <v>68</v>
      </c>
      <c r="U63" s="44">
        <v>31</v>
      </c>
      <c r="V63" s="46">
        <v>-0.326</v>
      </c>
      <c r="W63" s="46">
        <v>-2.088</v>
      </c>
      <c r="X63" s="44">
        <v>0</v>
      </c>
      <c r="Y63" s="44">
        <v>99</v>
      </c>
      <c r="Z63" s="44">
        <v>100</v>
      </c>
      <c r="AA63" s="44">
        <v>99</v>
      </c>
      <c r="AB63" s="44">
        <v>98</v>
      </c>
      <c r="AC63" s="50">
        <v>101</v>
      </c>
    </row>
    <row r="64" spans="1:29" ht="19.5" customHeight="1">
      <c r="A64" s="39">
        <v>31</v>
      </c>
      <c r="B64" s="40"/>
      <c r="C64" s="41" t="s">
        <v>142</v>
      </c>
      <c r="D64" s="42" t="s">
        <v>141</v>
      </c>
      <c r="E64" s="41" t="s">
        <v>259</v>
      </c>
      <c r="F64" s="41" t="s">
        <v>266</v>
      </c>
      <c r="G64" s="42" t="s">
        <v>140</v>
      </c>
      <c r="H64" s="43">
        <v>727</v>
      </c>
      <c r="I64" s="44">
        <v>769</v>
      </c>
      <c r="J64" s="45">
        <v>30.43</v>
      </c>
      <c r="K64" s="46">
        <v>0.029000000000000005</v>
      </c>
      <c r="L64" s="45">
        <v>20.43</v>
      </c>
      <c r="M64" s="46">
        <v>-0.022</v>
      </c>
      <c r="N64" s="43">
        <v>725</v>
      </c>
      <c r="O64" s="46">
        <v>0.019</v>
      </c>
      <c r="P64" s="46">
        <v>0.049</v>
      </c>
      <c r="Q64" s="47">
        <v>59.106</v>
      </c>
      <c r="R64" s="48">
        <v>-0.49</v>
      </c>
      <c r="S64" s="46">
        <v>-0.11133333333333331</v>
      </c>
      <c r="T64" s="49">
        <v>2</v>
      </c>
      <c r="U64" s="44">
        <v>29</v>
      </c>
      <c r="V64" s="46">
        <v>0.486</v>
      </c>
      <c r="W64" s="46">
        <v>1.226</v>
      </c>
      <c r="X64" s="44">
        <v>0</v>
      </c>
      <c r="Y64" s="44">
        <v>100</v>
      </c>
      <c r="Z64" s="44">
        <v>101</v>
      </c>
      <c r="AA64" s="44">
        <v>98</v>
      </c>
      <c r="AB64" s="44">
        <v>99</v>
      </c>
      <c r="AC64" s="50">
        <v>101</v>
      </c>
    </row>
    <row r="65" spans="1:29" ht="19.5" customHeight="1">
      <c r="A65" s="39">
        <v>65</v>
      </c>
      <c r="B65" s="51"/>
      <c r="C65" s="41" t="s">
        <v>187</v>
      </c>
      <c r="D65" s="42" t="s">
        <v>254</v>
      </c>
      <c r="E65" s="41" t="s">
        <v>260</v>
      </c>
      <c r="F65" s="41" t="s">
        <v>33</v>
      </c>
      <c r="G65" s="42" t="s">
        <v>253</v>
      </c>
      <c r="H65" s="43">
        <v>357</v>
      </c>
      <c r="I65" s="44">
        <v>214</v>
      </c>
      <c r="J65" s="45">
        <v>3.23</v>
      </c>
      <c r="K65" s="46">
        <v>-0.032</v>
      </c>
      <c r="L65" s="45">
        <v>10.105</v>
      </c>
      <c r="M65" s="46">
        <v>0.032</v>
      </c>
      <c r="N65" s="43">
        <v>265</v>
      </c>
      <c r="O65" s="46">
        <v>-0.021</v>
      </c>
      <c r="P65" s="46">
        <v>-0.415</v>
      </c>
      <c r="Q65" s="47">
        <v>66.763</v>
      </c>
      <c r="R65" s="48">
        <v>-1.005</v>
      </c>
      <c r="S65" s="46">
        <v>-0.3833333333333333</v>
      </c>
      <c r="T65" s="49">
        <v>92</v>
      </c>
      <c r="U65" s="44">
        <v>33</v>
      </c>
      <c r="V65" s="46">
        <v>-0.121</v>
      </c>
      <c r="W65" s="46">
        <v>-0.917</v>
      </c>
      <c r="X65" s="44">
        <v>0</v>
      </c>
      <c r="Y65" s="44">
        <v>108</v>
      </c>
      <c r="Z65" s="44">
        <v>104</v>
      </c>
      <c r="AA65" s="44">
        <v>107</v>
      </c>
      <c r="AB65" s="44">
        <v>104</v>
      </c>
      <c r="AC65" s="50">
        <v>101</v>
      </c>
    </row>
    <row r="66" spans="1:29" ht="19.5" customHeight="1">
      <c r="A66" s="39">
        <v>17</v>
      </c>
      <c r="B66" s="40" t="s">
        <v>269</v>
      </c>
      <c r="C66" s="41" t="s">
        <v>96</v>
      </c>
      <c r="D66" s="42" t="s">
        <v>95</v>
      </c>
      <c r="E66" s="41" t="s">
        <v>94</v>
      </c>
      <c r="F66" s="41" t="s">
        <v>261</v>
      </c>
      <c r="G66" s="42" t="s">
        <v>93</v>
      </c>
      <c r="H66" s="43">
        <v>784</v>
      </c>
      <c r="I66" s="44">
        <v>686</v>
      </c>
      <c r="J66" s="45">
        <v>29.704</v>
      </c>
      <c r="K66" s="46">
        <v>0.04100000000000001</v>
      </c>
      <c r="L66" s="45">
        <v>20.821000000000005</v>
      </c>
      <c r="M66" s="46">
        <v>-0.004</v>
      </c>
      <c r="N66" s="43">
        <v>728</v>
      </c>
      <c r="O66" s="46">
        <v>-0.083</v>
      </c>
      <c r="P66" s="46">
        <v>-0.415</v>
      </c>
      <c r="Q66" s="47">
        <v>66.763</v>
      </c>
      <c r="R66" s="48">
        <v>-0.10800000000000001</v>
      </c>
      <c r="S66" s="46">
        <v>-0.2913333333333334</v>
      </c>
      <c r="T66" s="49">
        <v>56</v>
      </c>
      <c r="U66" s="44">
        <v>33</v>
      </c>
      <c r="V66" s="46">
        <v>-0.121</v>
      </c>
      <c r="W66" s="46">
        <v>-0.917</v>
      </c>
      <c r="X66" s="44">
        <v>0</v>
      </c>
      <c r="Y66" s="44">
        <v>103</v>
      </c>
      <c r="Z66" s="44">
        <v>105</v>
      </c>
      <c r="AA66" s="44">
        <v>101</v>
      </c>
      <c r="AB66" s="44">
        <v>101</v>
      </c>
      <c r="AC66" s="50">
        <v>100</v>
      </c>
    </row>
    <row r="67" spans="1:29" ht="19.5" customHeight="1">
      <c r="A67" s="39">
        <v>28</v>
      </c>
      <c r="B67" s="40" t="s">
        <v>269</v>
      </c>
      <c r="C67" s="41" t="s">
        <v>131</v>
      </c>
      <c r="D67" s="42" t="s">
        <v>130</v>
      </c>
      <c r="E67" s="41" t="s">
        <v>94</v>
      </c>
      <c r="F67" s="41" t="s">
        <v>262</v>
      </c>
      <c r="G67" s="42" t="s">
        <v>129</v>
      </c>
      <c r="H67" s="43">
        <v>732</v>
      </c>
      <c r="I67" s="44">
        <v>221</v>
      </c>
      <c r="J67" s="45">
        <v>23.406999999999996</v>
      </c>
      <c r="K67" s="46">
        <v>0.127</v>
      </c>
      <c r="L67" s="45">
        <v>18.372</v>
      </c>
      <c r="M67" s="46">
        <v>0.094</v>
      </c>
      <c r="N67" s="43">
        <v>620</v>
      </c>
      <c r="O67" s="46">
        <v>-0.223</v>
      </c>
      <c r="P67" s="46">
        <v>-0.028000000000000004</v>
      </c>
      <c r="Q67" s="47">
        <v>48.05</v>
      </c>
      <c r="R67" s="48">
        <v>0.321</v>
      </c>
      <c r="S67" s="46">
        <v>-1.475</v>
      </c>
      <c r="T67" s="49">
        <v>112</v>
      </c>
      <c r="U67" s="44">
        <v>32</v>
      </c>
      <c r="V67" s="46">
        <v>-0.728</v>
      </c>
      <c r="W67" s="46">
        <v>-0.094</v>
      </c>
      <c r="X67" s="44">
        <v>0</v>
      </c>
      <c r="Y67" s="44">
        <v>106</v>
      </c>
      <c r="Z67" s="44">
        <v>105</v>
      </c>
      <c r="AA67" s="44">
        <v>101</v>
      </c>
      <c r="AB67" s="44">
        <v>101</v>
      </c>
      <c r="AC67" s="50">
        <v>102</v>
      </c>
    </row>
    <row r="68" spans="1:29" ht="19.5" customHeight="1">
      <c r="A68" s="39">
        <v>56</v>
      </c>
      <c r="B68" s="40"/>
      <c r="C68" s="41" t="s">
        <v>224</v>
      </c>
      <c r="D68" s="42" t="s">
        <v>223</v>
      </c>
      <c r="E68" s="41" t="s">
        <v>222</v>
      </c>
      <c r="F68" s="41" t="s">
        <v>33</v>
      </c>
      <c r="G68" s="42" t="s">
        <v>221</v>
      </c>
      <c r="H68" s="43">
        <v>566</v>
      </c>
      <c r="I68" s="44">
        <v>469</v>
      </c>
      <c r="J68" s="45">
        <v>15.435</v>
      </c>
      <c r="K68" s="46">
        <v>-0.005</v>
      </c>
      <c r="L68" s="45">
        <v>17.559</v>
      </c>
      <c r="M68" s="46">
        <v>0.029000000000000005</v>
      </c>
      <c r="N68" s="43">
        <v>538</v>
      </c>
      <c r="O68" s="46">
        <v>0.027000000000000003</v>
      </c>
      <c r="P68" s="46">
        <v>-1.523</v>
      </c>
      <c r="Q68" s="47">
        <v>74.027</v>
      </c>
      <c r="R68" s="48">
        <v>-1.005</v>
      </c>
      <c r="S68" s="46">
        <v>-0.7116666666666666</v>
      </c>
      <c r="T68" s="49">
        <v>28</v>
      </c>
      <c r="U68" s="44">
        <v>18</v>
      </c>
      <c r="V68" s="46">
        <v>0.299</v>
      </c>
      <c r="W68" s="46">
        <v>1.359</v>
      </c>
      <c r="X68" s="44">
        <v>0</v>
      </c>
      <c r="Y68" s="44">
        <v>99</v>
      </c>
      <c r="Z68" s="44">
        <v>99</v>
      </c>
      <c r="AA68" s="44">
        <v>99</v>
      </c>
      <c r="AB68" s="44">
        <v>100</v>
      </c>
      <c r="AC68" s="50">
        <v>100</v>
      </c>
    </row>
    <row r="69" spans="1:29" ht="19.5" customHeight="1">
      <c r="A69" s="39">
        <v>49</v>
      </c>
      <c r="B69" s="40"/>
      <c r="C69" s="41" t="s">
        <v>203</v>
      </c>
      <c r="D69" s="42" t="s">
        <v>202</v>
      </c>
      <c r="E69" s="41" t="s">
        <v>201</v>
      </c>
      <c r="F69" s="41" t="s">
        <v>70</v>
      </c>
      <c r="G69" s="42" t="s">
        <v>200</v>
      </c>
      <c r="H69" s="43">
        <v>612</v>
      </c>
      <c r="I69" s="44">
        <v>533</v>
      </c>
      <c r="J69" s="45">
        <v>23.105</v>
      </c>
      <c r="K69" s="46">
        <v>0.037</v>
      </c>
      <c r="L69" s="45">
        <v>15.68</v>
      </c>
      <c r="M69" s="46">
        <v>-0.002</v>
      </c>
      <c r="N69" s="43">
        <v>554</v>
      </c>
      <c r="O69" s="46">
        <v>-0.102</v>
      </c>
      <c r="P69" s="46">
        <v>0.9890000000000001</v>
      </c>
      <c r="Q69" s="47">
        <v>18.345</v>
      </c>
      <c r="R69" s="48">
        <v>1.723</v>
      </c>
      <c r="S69" s="46">
        <v>0.5793333333333335</v>
      </c>
      <c r="T69" s="49">
        <v>58</v>
      </c>
      <c r="U69" s="44">
        <v>31</v>
      </c>
      <c r="V69" s="46">
        <v>-0.326</v>
      </c>
      <c r="W69" s="46">
        <v>-2.088</v>
      </c>
      <c r="X69" s="44">
        <v>0</v>
      </c>
      <c r="Y69" s="44">
        <v>103</v>
      </c>
      <c r="Z69" s="44">
        <v>102</v>
      </c>
      <c r="AA69" s="44">
        <v>100</v>
      </c>
      <c r="AB69" s="44">
        <v>101</v>
      </c>
      <c r="AC69" s="50">
        <v>102</v>
      </c>
    </row>
    <row r="70" spans="1:29" ht="19.5" customHeight="1" thickBot="1">
      <c r="A70" s="52">
        <v>7</v>
      </c>
      <c r="B70" s="53" t="s">
        <v>269</v>
      </c>
      <c r="C70" s="54" t="s">
        <v>60</v>
      </c>
      <c r="D70" s="55" t="s">
        <v>59</v>
      </c>
      <c r="E70" s="54" t="s">
        <v>58</v>
      </c>
      <c r="F70" s="54" t="s">
        <v>57</v>
      </c>
      <c r="G70" s="55" t="s">
        <v>56</v>
      </c>
      <c r="H70" s="56">
        <v>844</v>
      </c>
      <c r="I70" s="57">
        <v>915</v>
      </c>
      <c r="J70" s="58">
        <v>28.334</v>
      </c>
      <c r="K70" s="59">
        <v>-0.034</v>
      </c>
      <c r="L70" s="58">
        <v>25.146</v>
      </c>
      <c r="M70" s="59">
        <v>-0.026000000000000002</v>
      </c>
      <c r="N70" s="56">
        <v>820</v>
      </c>
      <c r="O70" s="59">
        <v>-0.144</v>
      </c>
      <c r="P70" s="59">
        <v>-1.523</v>
      </c>
      <c r="Q70" s="60">
        <v>74.027</v>
      </c>
      <c r="R70" s="61">
        <v>-1.74</v>
      </c>
      <c r="S70" s="59">
        <v>0.7219999999999999</v>
      </c>
      <c r="T70" s="62">
        <v>24</v>
      </c>
      <c r="U70" s="57">
        <v>18</v>
      </c>
      <c r="V70" s="59">
        <v>0.299</v>
      </c>
      <c r="W70" s="59">
        <v>1.359</v>
      </c>
      <c r="X70" s="57">
        <v>0</v>
      </c>
      <c r="Y70" s="57">
        <v>99</v>
      </c>
      <c r="Z70" s="57">
        <v>98</v>
      </c>
      <c r="AA70" s="57">
        <v>99</v>
      </c>
      <c r="AB70" s="57">
        <v>101</v>
      </c>
      <c r="AC70" s="63">
        <v>100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10">
    <mergeCell ref="U4:W4"/>
    <mergeCell ref="X4:AC4"/>
    <mergeCell ref="A2:AC2"/>
    <mergeCell ref="A1:B1"/>
    <mergeCell ref="C4:G4"/>
    <mergeCell ref="H4:H5"/>
    <mergeCell ref="I4:M4"/>
    <mergeCell ref="N4:N5"/>
    <mergeCell ref="O4:S4"/>
    <mergeCell ref="T4:T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27"/>
  <sheetViews>
    <sheetView rightToLeft="1" tabSelected="1" zoomScalePageLayoutView="0" workbookViewId="0" topLeftCell="A16">
      <selection activeCell="D7" sqref="D7"/>
    </sheetView>
  </sheetViews>
  <sheetFormatPr defaultColWidth="9.140625" defaultRowHeight="15"/>
  <cols>
    <col min="1" max="1" width="3.8515625" style="0" customWidth="1"/>
    <col min="2" max="2" width="6.7109375" style="0" customWidth="1"/>
    <col min="3" max="3" width="8.8515625" style="0" customWidth="1"/>
    <col min="4" max="4" width="13.57421875" style="0" customWidth="1"/>
    <col min="5" max="5" width="8.140625" style="0" customWidth="1"/>
    <col min="6" max="6" width="7.421875" style="0" customWidth="1"/>
    <col min="7" max="7" width="6.57421875" style="0" customWidth="1"/>
    <col min="8" max="8" width="7.57421875" style="0" customWidth="1"/>
    <col min="9" max="9" width="18.00390625" style="0" customWidth="1"/>
    <col min="10" max="11" width="11.28125" style="0" customWidth="1"/>
    <col min="12" max="12" width="6.140625" style="0" customWidth="1"/>
    <col min="14" max="14" width="10.28125" style="0" customWidth="1"/>
    <col min="15" max="16" width="11.7109375" style="0" customWidth="1"/>
  </cols>
  <sheetData>
    <row r="1" spans="1:112" s="2" customFormat="1" ht="15">
      <c r="A1" s="25"/>
      <c r="B1" s="93" t="s">
        <v>271</v>
      </c>
      <c r="C1" s="93"/>
      <c r="D1" s="70"/>
      <c r="E1" s="24"/>
      <c r="F1" s="24"/>
      <c r="G1" s="70"/>
      <c r="H1" s="70"/>
      <c r="I1" s="24"/>
      <c r="J1" s="24"/>
      <c r="K1" s="24"/>
      <c r="L1" s="2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s="2" customFormat="1" ht="15.75">
      <c r="A2" s="25"/>
      <c r="B2" s="92" t="s">
        <v>315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s="2" customFormat="1" ht="15">
      <c r="A3" s="25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2" s="2" customFormat="1" ht="15" customHeight="1">
      <c r="A4" s="25"/>
      <c r="B4" s="99" t="s">
        <v>303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1:112" s="2" customFormat="1" ht="36" customHeight="1">
      <c r="A5" s="25"/>
      <c r="B5" s="72" t="s">
        <v>267</v>
      </c>
      <c r="C5" s="73" t="s">
        <v>30</v>
      </c>
      <c r="D5" s="73" t="s">
        <v>30</v>
      </c>
      <c r="E5" s="73" t="s">
        <v>29</v>
      </c>
      <c r="F5" s="73" t="s">
        <v>28</v>
      </c>
      <c r="G5" s="72" t="s">
        <v>268</v>
      </c>
      <c r="H5" s="72" t="s">
        <v>275</v>
      </c>
      <c r="I5" s="76" t="s">
        <v>316</v>
      </c>
      <c r="J5" s="76" t="s">
        <v>272</v>
      </c>
      <c r="K5" s="76" t="s">
        <v>276</v>
      </c>
      <c r="L5" s="103" t="s">
        <v>278</v>
      </c>
      <c r="M5" s="76" t="s">
        <v>27</v>
      </c>
      <c r="N5" s="76" t="s">
        <v>317</v>
      </c>
      <c r="O5" s="81" t="s">
        <v>318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s="2" customFormat="1" ht="19.5" customHeight="1">
      <c r="A6" s="105">
        <v>1</v>
      </c>
      <c r="B6" s="40" t="s">
        <v>269</v>
      </c>
      <c r="C6" s="107">
        <v>102000</v>
      </c>
      <c r="D6" s="42" t="s">
        <v>274</v>
      </c>
      <c r="E6" s="41" t="s">
        <v>256</v>
      </c>
      <c r="F6" s="41" t="s">
        <v>117</v>
      </c>
      <c r="G6" s="77">
        <v>93</v>
      </c>
      <c r="H6" s="77">
        <v>4</v>
      </c>
      <c r="I6" s="80">
        <v>111064432</v>
      </c>
      <c r="J6" s="71" t="s">
        <v>273</v>
      </c>
      <c r="K6" s="71" t="s">
        <v>277</v>
      </c>
      <c r="L6" s="43">
        <v>596</v>
      </c>
      <c r="M6" s="71">
        <v>9123</v>
      </c>
      <c r="N6" s="71" t="s">
        <v>319</v>
      </c>
      <c r="O6" s="81" t="s">
        <v>333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7" t="s">
        <v>25</v>
      </c>
    </row>
    <row r="7" spans="1:15" s="2" customFormat="1" ht="19.5" customHeight="1">
      <c r="A7" s="105">
        <v>2</v>
      </c>
      <c r="B7" s="40" t="s">
        <v>269</v>
      </c>
      <c r="C7" s="107">
        <v>67000</v>
      </c>
      <c r="D7" s="41" t="s">
        <v>279</v>
      </c>
      <c r="E7" s="41" t="s">
        <v>53</v>
      </c>
      <c r="F7" s="41" t="s">
        <v>117</v>
      </c>
      <c r="G7" s="108">
        <v>701</v>
      </c>
      <c r="H7" s="77">
        <v>5</v>
      </c>
      <c r="I7" s="80">
        <v>376000000120283</v>
      </c>
      <c r="J7" s="71" t="s">
        <v>280</v>
      </c>
      <c r="K7" s="71" t="s">
        <v>277</v>
      </c>
      <c r="L7" s="43">
        <v>737</v>
      </c>
      <c r="M7" s="71">
        <f>SUM(M6+1)</f>
        <v>9124</v>
      </c>
      <c r="N7" s="71" t="s">
        <v>320</v>
      </c>
      <c r="O7" s="82" t="s">
        <v>334</v>
      </c>
    </row>
    <row r="8" spans="1:15" s="2" customFormat="1" ht="19.5" customHeight="1">
      <c r="A8" s="105">
        <v>3</v>
      </c>
      <c r="B8" s="40" t="s">
        <v>269</v>
      </c>
      <c r="C8" s="107">
        <v>440000</v>
      </c>
      <c r="D8" s="41" t="s">
        <v>281</v>
      </c>
      <c r="E8" s="41" t="s">
        <v>152</v>
      </c>
      <c r="F8" s="41" t="s">
        <v>151</v>
      </c>
      <c r="G8" s="108">
        <v>5545</v>
      </c>
      <c r="H8" s="77">
        <v>1</v>
      </c>
      <c r="I8" s="80">
        <v>376000000295317</v>
      </c>
      <c r="J8" s="71" t="s">
        <v>282</v>
      </c>
      <c r="K8" s="71" t="s">
        <v>277</v>
      </c>
      <c r="L8" s="43">
        <v>708</v>
      </c>
      <c r="M8" s="71">
        <f aca="true" t="shared" si="0" ref="M8:M19">SUM(M7+1)</f>
        <v>9125</v>
      </c>
      <c r="N8" s="71" t="s">
        <v>321</v>
      </c>
      <c r="O8" s="82" t="s">
        <v>335</v>
      </c>
    </row>
    <row r="9" spans="1:15" s="2" customFormat="1" ht="19.5" customHeight="1">
      <c r="A9" s="105">
        <v>4</v>
      </c>
      <c r="B9" s="40" t="s">
        <v>269</v>
      </c>
      <c r="C9" s="107">
        <v>358000</v>
      </c>
      <c r="D9" s="41" t="s">
        <v>283</v>
      </c>
      <c r="E9" s="41" t="s">
        <v>98</v>
      </c>
      <c r="F9" s="41" t="s">
        <v>90</v>
      </c>
      <c r="G9" s="108">
        <v>9761</v>
      </c>
      <c r="H9" s="77">
        <v>2</v>
      </c>
      <c r="I9" s="80">
        <v>109742726</v>
      </c>
      <c r="J9" s="71" t="s">
        <v>284</v>
      </c>
      <c r="K9" s="71" t="s">
        <v>277</v>
      </c>
      <c r="L9" s="43">
        <v>776</v>
      </c>
      <c r="M9" s="71">
        <f t="shared" si="0"/>
        <v>9126</v>
      </c>
      <c r="N9" s="71" t="s">
        <v>322</v>
      </c>
      <c r="O9" s="82" t="s">
        <v>336</v>
      </c>
    </row>
    <row r="10" spans="1:15" s="2" customFormat="1" ht="19.5" customHeight="1">
      <c r="A10" s="105">
        <v>5</v>
      </c>
      <c r="B10" s="40" t="s">
        <v>269</v>
      </c>
      <c r="C10" s="107">
        <v>1127000</v>
      </c>
      <c r="D10" s="41" t="s">
        <v>286</v>
      </c>
      <c r="E10" s="41" t="s">
        <v>103</v>
      </c>
      <c r="F10" s="41" t="s">
        <v>102</v>
      </c>
      <c r="G10" s="108">
        <v>8865</v>
      </c>
      <c r="H10" s="77">
        <v>3</v>
      </c>
      <c r="I10" s="80">
        <v>111547782</v>
      </c>
      <c r="J10" s="71" t="s">
        <v>287</v>
      </c>
      <c r="K10" s="71" t="s">
        <v>277</v>
      </c>
      <c r="L10" s="43">
        <v>772</v>
      </c>
      <c r="M10" s="71">
        <f t="shared" si="0"/>
        <v>9127</v>
      </c>
      <c r="N10" s="71" t="s">
        <v>323</v>
      </c>
      <c r="O10" s="82" t="s">
        <v>343</v>
      </c>
    </row>
    <row r="11" spans="1:15" s="2" customFormat="1" ht="19.5" customHeight="1">
      <c r="A11" s="105">
        <v>6</v>
      </c>
      <c r="B11" s="40" t="s">
        <v>269</v>
      </c>
      <c r="C11" s="107">
        <v>452000</v>
      </c>
      <c r="D11" s="41" t="s">
        <v>288</v>
      </c>
      <c r="E11" s="41" t="s">
        <v>103</v>
      </c>
      <c r="F11" s="41" t="s">
        <v>66</v>
      </c>
      <c r="G11" s="108">
        <v>258</v>
      </c>
      <c r="H11" s="77">
        <v>2</v>
      </c>
      <c r="I11" s="80">
        <v>1115177777</v>
      </c>
      <c r="J11" s="71" t="s">
        <v>285</v>
      </c>
      <c r="K11" s="71" t="s">
        <v>277</v>
      </c>
      <c r="L11" s="43">
        <v>691</v>
      </c>
      <c r="M11" s="71">
        <f t="shared" si="0"/>
        <v>9128</v>
      </c>
      <c r="N11" s="71" t="s">
        <v>324</v>
      </c>
      <c r="O11" s="82" t="s">
        <v>337</v>
      </c>
    </row>
    <row r="12" spans="1:15" s="2" customFormat="1" ht="19.5" customHeight="1">
      <c r="A12" s="105">
        <v>7</v>
      </c>
      <c r="B12" s="40" t="s">
        <v>269</v>
      </c>
      <c r="C12" s="107">
        <v>143000</v>
      </c>
      <c r="D12" s="41" t="s">
        <v>289</v>
      </c>
      <c r="E12" s="41" t="s">
        <v>62</v>
      </c>
      <c r="F12" s="41" t="s">
        <v>266</v>
      </c>
      <c r="G12" s="108">
        <v>1639</v>
      </c>
      <c r="H12" s="77">
        <v>1</v>
      </c>
      <c r="I12" s="80">
        <v>376000000329264</v>
      </c>
      <c r="J12" s="71" t="s">
        <v>290</v>
      </c>
      <c r="K12" s="71" t="s">
        <v>277</v>
      </c>
      <c r="L12" s="43">
        <v>843</v>
      </c>
      <c r="M12" s="71">
        <f t="shared" si="0"/>
        <v>9129</v>
      </c>
      <c r="N12" s="71" t="s">
        <v>325</v>
      </c>
      <c r="O12" s="82" t="s">
        <v>338</v>
      </c>
    </row>
    <row r="13" spans="1:15" s="2" customFormat="1" ht="19.5" customHeight="1">
      <c r="A13" s="105">
        <v>8</v>
      </c>
      <c r="B13" s="40" t="s">
        <v>269</v>
      </c>
      <c r="C13" s="107">
        <v>1257000</v>
      </c>
      <c r="D13" s="41" t="s">
        <v>291</v>
      </c>
      <c r="E13" s="41" t="s">
        <v>156</v>
      </c>
      <c r="F13" s="41" t="s">
        <v>70</v>
      </c>
      <c r="G13" s="108">
        <v>7787</v>
      </c>
      <c r="H13" s="77">
        <v>3</v>
      </c>
      <c r="I13" s="80">
        <v>110391745</v>
      </c>
      <c r="J13" s="71" t="s">
        <v>292</v>
      </c>
      <c r="K13" s="71" t="s">
        <v>277</v>
      </c>
      <c r="L13" s="43">
        <v>705</v>
      </c>
      <c r="M13" s="71">
        <f t="shared" si="0"/>
        <v>9130</v>
      </c>
      <c r="N13" s="71" t="s">
        <v>326</v>
      </c>
      <c r="O13" s="82" t="s">
        <v>339</v>
      </c>
    </row>
    <row r="14" spans="1:15" s="2" customFormat="1" ht="19.5" customHeight="1">
      <c r="A14" s="105">
        <v>9</v>
      </c>
      <c r="B14" s="40" t="s">
        <v>269</v>
      </c>
      <c r="C14" s="107">
        <v>67000</v>
      </c>
      <c r="D14" s="41" t="s">
        <v>279</v>
      </c>
      <c r="E14" s="41" t="s">
        <v>156</v>
      </c>
      <c r="F14" s="41" t="s">
        <v>151</v>
      </c>
      <c r="G14" s="108">
        <v>954</v>
      </c>
      <c r="H14" s="77">
        <v>4</v>
      </c>
      <c r="I14" s="80">
        <v>376000000120234</v>
      </c>
      <c r="J14" s="71" t="s">
        <v>290</v>
      </c>
      <c r="K14" s="71" t="s">
        <v>277</v>
      </c>
      <c r="L14" s="43">
        <v>673</v>
      </c>
      <c r="M14" s="71">
        <f t="shared" si="0"/>
        <v>9131</v>
      </c>
      <c r="N14" s="71" t="s">
        <v>327</v>
      </c>
      <c r="O14" s="82" t="s">
        <v>340</v>
      </c>
    </row>
    <row r="15" spans="1:15" s="2" customFormat="1" ht="19.5" customHeight="1">
      <c r="A15" s="105">
        <v>10</v>
      </c>
      <c r="B15" s="40" t="s">
        <v>269</v>
      </c>
      <c r="C15" s="107">
        <v>103039</v>
      </c>
      <c r="D15" s="41" t="s">
        <v>294</v>
      </c>
      <c r="E15" s="41" t="s">
        <v>38</v>
      </c>
      <c r="F15" s="41" t="s">
        <v>259</v>
      </c>
      <c r="G15" s="108">
        <v>3809</v>
      </c>
      <c r="H15" s="77">
        <v>3</v>
      </c>
      <c r="I15" s="80">
        <v>376000000559183</v>
      </c>
      <c r="J15" s="71" t="s">
        <v>293</v>
      </c>
      <c r="K15" s="71" t="s">
        <v>277</v>
      </c>
      <c r="L15" s="43">
        <v>897</v>
      </c>
      <c r="M15" s="71">
        <f t="shared" si="0"/>
        <v>9132</v>
      </c>
      <c r="N15" s="71" t="s">
        <v>328</v>
      </c>
      <c r="O15" s="82" t="s">
        <v>341</v>
      </c>
    </row>
    <row r="16" spans="1:15" s="2" customFormat="1" ht="19.5" customHeight="1">
      <c r="A16" s="105">
        <v>11</v>
      </c>
      <c r="B16" s="40" t="s">
        <v>269</v>
      </c>
      <c r="C16" s="107">
        <v>133000</v>
      </c>
      <c r="D16" s="41" t="s">
        <v>295</v>
      </c>
      <c r="E16" s="41" t="s">
        <v>38</v>
      </c>
      <c r="F16" s="41" t="s">
        <v>86</v>
      </c>
      <c r="G16" s="108">
        <v>221</v>
      </c>
      <c r="H16" s="77">
        <v>6</v>
      </c>
      <c r="I16" s="80">
        <v>376000000381281</v>
      </c>
      <c r="J16" s="71" t="s">
        <v>296</v>
      </c>
      <c r="K16" s="71" t="s">
        <v>277</v>
      </c>
      <c r="L16" s="43">
        <v>787</v>
      </c>
      <c r="M16" s="71">
        <f t="shared" si="0"/>
        <v>9133</v>
      </c>
      <c r="N16" s="71" t="s">
        <v>345</v>
      </c>
      <c r="O16" s="82" t="s">
        <v>346</v>
      </c>
    </row>
    <row r="17" spans="1:15" s="2" customFormat="1" ht="19.5" customHeight="1">
      <c r="A17" s="105">
        <v>12</v>
      </c>
      <c r="B17" s="40" t="s">
        <v>269</v>
      </c>
      <c r="C17" s="107">
        <v>1172000</v>
      </c>
      <c r="D17" s="41" t="s">
        <v>297</v>
      </c>
      <c r="E17" s="41" t="s">
        <v>38</v>
      </c>
      <c r="F17" s="41" t="s">
        <v>90</v>
      </c>
      <c r="G17" s="108">
        <v>3350</v>
      </c>
      <c r="H17" s="77">
        <v>2</v>
      </c>
      <c r="I17" s="80">
        <v>376000000262879</v>
      </c>
      <c r="J17" s="71" t="s">
        <v>298</v>
      </c>
      <c r="K17" s="71" t="s">
        <v>277</v>
      </c>
      <c r="L17" s="43">
        <v>710</v>
      </c>
      <c r="M17" s="71">
        <f t="shared" si="0"/>
        <v>9134</v>
      </c>
      <c r="N17" s="83" t="s">
        <v>329</v>
      </c>
      <c r="O17" s="82" t="s">
        <v>342</v>
      </c>
    </row>
    <row r="18" spans="1:15" s="2" customFormat="1" ht="19.5" customHeight="1">
      <c r="A18" s="105">
        <v>13</v>
      </c>
      <c r="B18" s="40" t="s">
        <v>269</v>
      </c>
      <c r="C18" s="107">
        <v>274000</v>
      </c>
      <c r="D18" s="41" t="s">
        <v>300</v>
      </c>
      <c r="E18" s="41" t="s">
        <v>94</v>
      </c>
      <c r="F18" s="41" t="s">
        <v>261</v>
      </c>
      <c r="G18" s="108">
        <v>6347</v>
      </c>
      <c r="H18" s="77">
        <v>3</v>
      </c>
      <c r="I18" s="80">
        <v>376000000307039</v>
      </c>
      <c r="J18" s="71" t="s">
        <v>299</v>
      </c>
      <c r="K18" s="71" t="s">
        <v>277</v>
      </c>
      <c r="L18" s="43">
        <v>784</v>
      </c>
      <c r="M18" s="71">
        <f t="shared" si="0"/>
        <v>9135</v>
      </c>
      <c r="N18" s="71" t="s">
        <v>330</v>
      </c>
      <c r="O18" s="82" t="s">
        <v>344</v>
      </c>
    </row>
    <row r="19" spans="1:15" s="2" customFormat="1" ht="19.5" customHeight="1">
      <c r="A19" s="105">
        <v>14</v>
      </c>
      <c r="B19" s="40" t="s">
        <v>269</v>
      </c>
      <c r="C19" s="107">
        <v>454000</v>
      </c>
      <c r="D19" s="41" t="s">
        <v>301</v>
      </c>
      <c r="E19" s="41" t="s">
        <v>94</v>
      </c>
      <c r="F19" s="41" t="s">
        <v>262</v>
      </c>
      <c r="G19" s="108">
        <v>7422</v>
      </c>
      <c r="H19" s="77">
        <v>2</v>
      </c>
      <c r="I19" s="80">
        <v>376000000267597</v>
      </c>
      <c r="J19" s="71" t="s">
        <v>302</v>
      </c>
      <c r="K19" s="71" t="s">
        <v>277</v>
      </c>
      <c r="L19" s="43">
        <v>732</v>
      </c>
      <c r="M19" s="71">
        <f t="shared" si="0"/>
        <v>9136</v>
      </c>
      <c r="N19" s="71" t="s">
        <v>331</v>
      </c>
      <c r="O19" s="82" t="s">
        <v>332</v>
      </c>
    </row>
    <row r="20" spans="1:15" s="2" customFormat="1" ht="19.5" customHeight="1">
      <c r="A20" s="25"/>
      <c r="B20" s="100" t="s">
        <v>347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25"/>
      <c r="N20" s="25"/>
      <c r="O20" s="25"/>
    </row>
    <row r="21" spans="1:112" s="2" customFormat="1" ht="30" customHeight="1">
      <c r="A21" s="25"/>
      <c r="B21" s="72" t="s">
        <v>267</v>
      </c>
      <c r="C21" s="73" t="s">
        <v>30</v>
      </c>
      <c r="D21" s="73" t="s">
        <v>30</v>
      </c>
      <c r="E21" s="73" t="s">
        <v>29</v>
      </c>
      <c r="F21" s="73" t="s">
        <v>28</v>
      </c>
      <c r="G21" s="72" t="s">
        <v>268</v>
      </c>
      <c r="H21" s="72" t="s">
        <v>275</v>
      </c>
      <c r="I21" s="76" t="s">
        <v>316</v>
      </c>
      <c r="J21" s="76" t="s">
        <v>272</v>
      </c>
      <c r="K21" s="76" t="s">
        <v>276</v>
      </c>
      <c r="L21" s="103" t="s">
        <v>278</v>
      </c>
      <c r="M21" s="24"/>
      <c r="N21" s="2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5" s="2" customFormat="1" ht="19.5" customHeight="1">
      <c r="A22" s="105">
        <v>1</v>
      </c>
      <c r="B22" s="51"/>
      <c r="C22" s="107">
        <v>104000</v>
      </c>
      <c r="D22" s="41" t="s">
        <v>305</v>
      </c>
      <c r="E22" s="41" t="s">
        <v>247</v>
      </c>
      <c r="F22" s="41" t="s">
        <v>137</v>
      </c>
      <c r="G22" s="108">
        <v>6662</v>
      </c>
      <c r="H22" s="77">
        <v>4</v>
      </c>
      <c r="I22" s="80">
        <v>376000001193974</v>
      </c>
      <c r="J22" s="71" t="s">
        <v>307</v>
      </c>
      <c r="K22" s="71" t="s">
        <v>306</v>
      </c>
      <c r="L22" s="43">
        <v>433</v>
      </c>
      <c r="M22" s="25"/>
      <c r="N22" s="25"/>
      <c r="O22" s="25"/>
    </row>
    <row r="23" spans="1:15" s="2" customFormat="1" ht="19.5" customHeight="1">
      <c r="A23" s="105">
        <v>2</v>
      </c>
      <c r="B23" s="78" t="s">
        <v>269</v>
      </c>
      <c r="C23" s="109">
        <v>322039</v>
      </c>
      <c r="D23" s="74" t="s">
        <v>314</v>
      </c>
      <c r="E23" s="74" t="s">
        <v>53</v>
      </c>
      <c r="F23" s="74" t="s">
        <v>82</v>
      </c>
      <c r="G23" s="110">
        <v>532</v>
      </c>
      <c r="H23" s="79">
        <v>5</v>
      </c>
      <c r="I23" s="80">
        <v>376000000592432</v>
      </c>
      <c r="J23" s="75" t="s">
        <v>312</v>
      </c>
      <c r="K23" s="75" t="s">
        <v>277</v>
      </c>
      <c r="L23" s="104">
        <v>752</v>
      </c>
      <c r="M23" s="25"/>
      <c r="N23" s="25"/>
      <c r="O23" s="25"/>
    </row>
    <row r="24" spans="1:15" s="2" customFormat="1" ht="19.5" customHeight="1">
      <c r="A24" s="105">
        <v>3</v>
      </c>
      <c r="B24" s="51"/>
      <c r="C24" s="107">
        <v>248023</v>
      </c>
      <c r="D24" s="41" t="s">
        <v>309</v>
      </c>
      <c r="E24" s="41" t="s">
        <v>103</v>
      </c>
      <c r="F24" s="41" t="s">
        <v>66</v>
      </c>
      <c r="G24" s="108">
        <v>816</v>
      </c>
      <c r="H24" s="77">
        <v>5</v>
      </c>
      <c r="I24" s="80">
        <v>111344347</v>
      </c>
      <c r="J24" s="71" t="s">
        <v>310</v>
      </c>
      <c r="K24" s="71" t="s">
        <v>277</v>
      </c>
      <c r="L24" s="43">
        <v>391</v>
      </c>
      <c r="M24" s="25"/>
      <c r="N24" s="25"/>
      <c r="O24" s="25"/>
    </row>
    <row r="25" spans="1:15" s="2" customFormat="1" ht="19.5" customHeight="1">
      <c r="A25" s="105">
        <v>4</v>
      </c>
      <c r="B25" s="51" t="s">
        <v>269</v>
      </c>
      <c r="C25" s="107">
        <v>1127000</v>
      </c>
      <c r="D25" s="41" t="s">
        <v>286</v>
      </c>
      <c r="E25" s="41" t="s">
        <v>174</v>
      </c>
      <c r="F25" s="41" t="s">
        <v>226</v>
      </c>
      <c r="G25" s="108">
        <v>8403</v>
      </c>
      <c r="H25" s="77">
        <v>6</v>
      </c>
      <c r="I25" s="80">
        <v>111547873</v>
      </c>
      <c r="J25" s="71" t="s">
        <v>311</v>
      </c>
      <c r="K25" s="71" t="s">
        <v>277</v>
      </c>
      <c r="L25" s="43">
        <v>547</v>
      </c>
      <c r="M25" s="25"/>
      <c r="N25" s="25"/>
      <c r="O25" s="25"/>
    </row>
    <row r="26" spans="1:15" ht="15.75">
      <c r="A26" s="105">
        <v>5</v>
      </c>
      <c r="B26" s="51"/>
      <c r="C26" s="107">
        <v>315000</v>
      </c>
      <c r="D26" s="41" t="s">
        <v>313</v>
      </c>
      <c r="E26" s="41" t="s">
        <v>260</v>
      </c>
      <c r="F26" s="41" t="s">
        <v>33</v>
      </c>
      <c r="G26" s="108">
        <v>1728</v>
      </c>
      <c r="H26" s="77">
        <v>2</v>
      </c>
      <c r="I26" s="80">
        <v>111302584</v>
      </c>
      <c r="J26" s="71" t="s">
        <v>308</v>
      </c>
      <c r="K26" s="71" t="s">
        <v>277</v>
      </c>
      <c r="L26" s="43">
        <v>357</v>
      </c>
      <c r="M26" s="106"/>
      <c r="N26" s="106"/>
      <c r="O26" s="106"/>
    </row>
    <row r="27" spans="1:15" ht="19.5" customHeight="1">
      <c r="A27" s="105">
        <v>6</v>
      </c>
      <c r="B27" s="51" t="s">
        <v>269</v>
      </c>
      <c r="C27" s="107">
        <v>335000</v>
      </c>
      <c r="D27" s="41" t="s">
        <v>304</v>
      </c>
      <c r="E27" s="41" t="s">
        <v>58</v>
      </c>
      <c r="F27" s="41" t="s">
        <v>57</v>
      </c>
      <c r="G27" s="108">
        <v>4820</v>
      </c>
      <c r="H27" s="77">
        <v>2</v>
      </c>
      <c r="I27" s="80">
        <v>376000000202941</v>
      </c>
      <c r="J27" s="71" t="s">
        <v>292</v>
      </c>
      <c r="K27" s="71" t="s">
        <v>277</v>
      </c>
      <c r="L27" s="43">
        <v>844</v>
      </c>
      <c r="M27" s="106"/>
      <c r="N27" s="106"/>
      <c r="O27" s="106"/>
    </row>
  </sheetData>
  <sheetProtection/>
  <mergeCells count="4">
    <mergeCell ref="B2:L2"/>
    <mergeCell ref="B1:C1"/>
    <mergeCell ref="B4:N4"/>
    <mergeCell ref="B20:L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2016-07-22T07:39:24Z</dcterms:created>
  <dcterms:modified xsi:type="dcterms:W3CDTF">2016-07-29T08:49:35Z</dcterms:modified>
  <cp:category/>
  <cp:version/>
  <cp:contentType/>
  <cp:contentStatus/>
</cp:coreProperties>
</file>